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95" windowHeight="1164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Arkusz1!$1:$6</definedName>
  </definedNames>
  <calcPr calcId="145621"/>
</workbook>
</file>

<file path=xl/calcChain.xml><?xml version="1.0" encoding="utf-8"?>
<calcChain xmlns="http://schemas.openxmlformats.org/spreadsheetml/2006/main">
  <c r="C90" i="1" l="1"/>
  <c r="D90" i="1"/>
  <c r="F90" i="1"/>
  <c r="G90" i="1"/>
  <c r="L90" i="1"/>
  <c r="M90" i="1"/>
  <c r="O90" i="1"/>
  <c r="P90" i="1"/>
  <c r="X90" i="1"/>
  <c r="Y90" i="1"/>
  <c r="Y87" i="1"/>
  <c r="X87" i="1"/>
  <c r="M87" i="1"/>
  <c r="L87" i="1"/>
  <c r="G87" i="1"/>
  <c r="F87" i="1"/>
  <c r="D87" i="1"/>
  <c r="C87" i="1"/>
  <c r="Y85" i="1"/>
  <c r="X85" i="1"/>
  <c r="M85" i="1"/>
  <c r="L85" i="1"/>
  <c r="G85" i="1"/>
  <c r="F85" i="1"/>
  <c r="D85" i="1"/>
  <c r="C85" i="1"/>
  <c r="Y34" i="1" l="1"/>
  <c r="X34" i="1"/>
  <c r="P34" i="1"/>
  <c r="O34" i="1"/>
  <c r="M34" i="1"/>
  <c r="L34" i="1"/>
  <c r="G34" i="1"/>
  <c r="F34" i="1"/>
  <c r="D34" i="1"/>
  <c r="C34" i="1"/>
  <c r="Y32" i="1"/>
  <c r="X32" i="1"/>
  <c r="P32" i="1"/>
  <c r="O32" i="1"/>
  <c r="M32" i="1"/>
  <c r="L32" i="1"/>
  <c r="G32" i="1"/>
  <c r="F32" i="1"/>
  <c r="D32" i="1"/>
  <c r="C32" i="1"/>
  <c r="Y18" i="1"/>
  <c r="X18" i="1"/>
  <c r="M18" i="1"/>
  <c r="L18" i="1"/>
  <c r="D18" i="1"/>
  <c r="C18" i="1"/>
</calcChain>
</file>

<file path=xl/sharedStrings.xml><?xml version="1.0" encoding="utf-8"?>
<sst xmlns="http://schemas.openxmlformats.org/spreadsheetml/2006/main" count="296" uniqueCount="107">
  <si>
    <t>Kierunek:</t>
  </si>
  <si>
    <t>specjalność:</t>
  </si>
  <si>
    <t>Semestr 1</t>
  </si>
  <si>
    <t>Nazwa przedmiotu</t>
  </si>
  <si>
    <t>Forma zaliczenia</t>
  </si>
  <si>
    <t>Razem:</t>
  </si>
  <si>
    <t>Łącznie</t>
  </si>
  <si>
    <t>Wykład</t>
  </si>
  <si>
    <t>Konwersatorium</t>
  </si>
  <si>
    <t>Lp.</t>
  </si>
  <si>
    <t>Liczba godzin</t>
  </si>
  <si>
    <t>Punkty ECTS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</si>
  <si>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</si>
  <si>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</si>
  <si>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</si>
  <si>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</si>
  <si>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</si>
  <si>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</si>
  <si>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</si>
  <si>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</si>
  <si>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</si>
  <si>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</si>
  <si>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</si>
  <si>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godzin</t>
  </si>
  <si>
    <t>Łącznie punktów ECTS</t>
  </si>
  <si>
    <t>łączna ilość godzin danego przedmiotu (ze wszystkich rodzajów zajęć: W, K, S, ćw.)</t>
  </si>
  <si>
    <t>łączna ilość punktów ECTS dla danego przedmiotu (ze wszystkich rodzajów zajęć: W, K, S, Ćw.)</t>
  </si>
  <si>
    <t>Razem w semestrze:</t>
  </si>
  <si>
    <t>Razem w I roku studiów:</t>
  </si>
  <si>
    <t>Razem w II roku studiów:</t>
  </si>
  <si>
    <t>Semestr 2</t>
  </si>
  <si>
    <t>Semestr 3</t>
  </si>
  <si>
    <t>Semestr 4</t>
  </si>
  <si>
    <t>podsumowanie ilości godzin, punktów ECTS dla wszystkich przedmiotów</t>
  </si>
  <si>
    <t>Ćw. laboratoryjne</t>
  </si>
  <si>
    <t>Socjologia</t>
  </si>
  <si>
    <r>
      <t xml:space="preserve">Profil studiów: </t>
    </r>
    <r>
      <rPr>
        <sz val="10"/>
        <rFont val="Arial"/>
        <family val="2"/>
        <charset val="238"/>
      </rPr>
      <t>ogólnoakademicki</t>
    </r>
  </si>
  <si>
    <r>
      <t xml:space="preserve">Rodzaj studiów: </t>
    </r>
    <r>
      <rPr>
        <sz val="10"/>
        <rFont val="Arial"/>
        <family val="2"/>
        <charset val="238"/>
      </rPr>
      <t>studia drugiego stopnia</t>
    </r>
  </si>
  <si>
    <t>Razem w I i II roku studiów:</t>
  </si>
  <si>
    <t>Socjologia porównawcza</t>
  </si>
  <si>
    <t>Zarzadzanie projektami społecznymi</t>
  </si>
  <si>
    <t>Metodologia nauk społecznych</t>
  </si>
  <si>
    <t>Elementy statystyki i analiza danych ilościowych</t>
  </si>
  <si>
    <t>Konstruowanie kwestionariuszy</t>
  </si>
  <si>
    <t>Badania społeczne w praktyce</t>
  </si>
  <si>
    <t>Ewaluacja działań społecznych</t>
  </si>
  <si>
    <t>Metody pomiaru i skalowania</t>
  </si>
  <si>
    <t>Badania jakościowe w socjologii</t>
  </si>
  <si>
    <t>Metodologia badań przez Internet</t>
  </si>
  <si>
    <t>Seminarium magisterskie</t>
  </si>
  <si>
    <t>Praca dyplomowa</t>
  </si>
  <si>
    <t>M1</t>
  </si>
  <si>
    <t>M2</t>
  </si>
  <si>
    <t>M3</t>
  </si>
  <si>
    <t>M4</t>
  </si>
  <si>
    <t>M5</t>
  </si>
  <si>
    <t>Problemy rynku pracy</t>
  </si>
  <si>
    <t>Problemy społeczne</t>
  </si>
  <si>
    <t>Animacja kultury</t>
  </si>
  <si>
    <t>Socjologia miasta</t>
  </si>
  <si>
    <t>Sociology of Everyday Life</t>
  </si>
  <si>
    <t>Socjologia pracy</t>
  </si>
  <si>
    <t>Doradztwo i reintegracja zawodowa</t>
  </si>
  <si>
    <t>Patologia społeczna z elementami resocjalizacji</t>
  </si>
  <si>
    <t>Problemy ulicy - streetworking</t>
  </si>
  <si>
    <t>Metody pracy socjalnej</t>
  </si>
  <si>
    <t>Współczesne koncepcje kultury</t>
  </si>
  <si>
    <t>Socjologia sztuki</t>
  </si>
  <si>
    <t>Animacja kultury w środowisku lokalnym</t>
  </si>
  <si>
    <t>Socjologiczna analiza miasta</t>
  </si>
  <si>
    <t>Socjologia przestrzeni</t>
  </si>
  <si>
    <t>Problem rewitalizacji miast</t>
  </si>
  <si>
    <t>Szkoła chicagowska - badanie miasta</t>
  </si>
  <si>
    <t>Personal life in sociology</t>
  </si>
  <si>
    <t>Social movements in everyday life</t>
  </si>
  <si>
    <t>Everyday-life with electronic media</t>
  </si>
  <si>
    <t>Intimate relations</t>
  </si>
  <si>
    <t xml:space="preserve">Global understanding everyday life comparison </t>
  </si>
  <si>
    <t>Rituals and games of everyday life</t>
  </si>
  <si>
    <r>
      <t xml:space="preserve">Forma studiów: </t>
    </r>
    <r>
      <rPr>
        <sz val="10"/>
        <rFont val="Arial"/>
        <family val="2"/>
        <charset val="238"/>
      </rPr>
      <t>niestacjonarne</t>
    </r>
  </si>
  <si>
    <t>Razem w semestrze*:</t>
  </si>
  <si>
    <t>* uwzględniono godziny dla dwóch modułów</t>
  </si>
  <si>
    <t>Badania nad tożsamością i stylami życia</t>
  </si>
  <si>
    <t>Problemy współczesnego świata - socjologiczna interpretacja</t>
  </si>
  <si>
    <t>Wykluczenie i marginalizacja społeczna</t>
  </si>
  <si>
    <t>Zarządzanie zasobami ludzkimi</t>
  </si>
  <si>
    <t>Negocjacje w biznesie</t>
  </si>
  <si>
    <t>Język obcy</t>
  </si>
  <si>
    <r>
      <t xml:space="preserve">Reklama i PR w instytucjach kultury </t>
    </r>
    <r>
      <rPr>
        <i/>
        <sz val="10"/>
        <rFont val="Arial"/>
        <family val="2"/>
        <charset val="238"/>
      </rPr>
      <t>(konwersatorium)</t>
    </r>
  </si>
  <si>
    <t>Wykład na innym kierunku WNS</t>
  </si>
  <si>
    <t>Budowanie zespołu, przywództwo i kierowanie</t>
  </si>
  <si>
    <t>M6</t>
  </si>
  <si>
    <t>Analityka społeczna i przetwarzanie danych</t>
  </si>
  <si>
    <t>Zaawansowane analizy statystyczne</t>
  </si>
  <si>
    <t>Statystyka w programie R</t>
  </si>
  <si>
    <t>Społeczeństwo wiedzy, sieciowe czy oparte na nauce?</t>
  </si>
  <si>
    <t>Komputerowe wspomaganie analizy danych</t>
  </si>
  <si>
    <t>Wprowadzenie do analiz przestrzennych z wykorzystaniem GIS</t>
  </si>
  <si>
    <t>Raportowanie w badaniach społecznych</t>
  </si>
  <si>
    <r>
      <t xml:space="preserve">Badania </t>
    </r>
    <r>
      <rPr>
        <i/>
        <sz val="10"/>
        <rFont val="Arial"/>
        <family val="2"/>
        <charset val="238"/>
      </rPr>
      <t xml:space="preserve">online </t>
    </r>
    <r>
      <rPr>
        <sz val="10"/>
        <rFont val="Arial"/>
        <family val="2"/>
        <charset val="238"/>
      </rPr>
      <t>w praktyce - warsztat badawczy</t>
    </r>
  </si>
  <si>
    <t xml:space="preserve">Plan studiów (od 2017/2018) po wprowadzeniu zmian wynikających z Rozporządzenia Ministra Nauki i Szkolnictwa Wyższego z dnia 26.09.2016r. </t>
  </si>
  <si>
    <t>Seminarium/                           Proseminarium</t>
  </si>
  <si>
    <t>Ćw.                      audytoryjne</t>
  </si>
  <si>
    <t>Ćw. warsztatowe</t>
  </si>
  <si>
    <t>Ćw.                      terenowe</t>
  </si>
  <si>
    <t xml:space="preserve">Teoretyczne dylematy współczesnej socjologii </t>
  </si>
  <si>
    <t>Fakultet socjologiczmny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</si>
</sst>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3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textRotation="90" wrapText="1"/>
    </xf>
    <xf numFmtId="0" fontId="2" fillId="0" borderId="0" xfId="0" applyFont="1"/>
    <xf numFmtId="0" fontId="6" fillId="0" borderId="0" xfId="0" applyFont="1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14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1" fillId="0" borderId="1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4" borderId="23" xfId="0" applyFont="1" applyFill="1" applyBorder="1"/>
    <xf numFmtId="0" fontId="1" fillId="4" borderId="1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1" fillId="4" borderId="28" xfId="0" applyFont="1" applyFill="1" applyBorder="1" applyAlignment="1">
      <alignment vertical="center"/>
    </xf>
    <xf numFmtId="0" fontId="1" fillId="4" borderId="28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4" borderId="27" xfId="0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right" vertical="center"/>
    </xf>
    <xf numFmtId="0" fontId="2" fillId="4" borderId="25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4" borderId="20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4" borderId="26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26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3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0" xfId="0" applyFill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16" xfId="0" applyFill="1" applyBorder="1" applyAlignment="1">
      <alignment vertical="center" wrapText="1"/>
    </xf>
    <xf numFmtId="0" fontId="0" fillId="5" borderId="27" xfId="0" applyFill="1" applyBorder="1" applyAlignment="1">
      <alignment horizontal="right" vertical="center"/>
    </xf>
    <xf numFmtId="0" fontId="0" fillId="5" borderId="24" xfId="0" applyFill="1" applyBorder="1" applyAlignment="1">
      <alignment horizontal="right" vertical="center"/>
    </xf>
    <xf numFmtId="0" fontId="0" fillId="5" borderId="25" xfId="0" applyFill="1" applyBorder="1" applyAlignment="1">
      <alignment horizontal="right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vertical="center"/>
    </xf>
    <xf numFmtId="0" fontId="2" fillId="5" borderId="27" xfId="0" applyFont="1" applyFill="1" applyBorder="1" applyAlignment="1">
      <alignment horizontal="right" vertical="center"/>
    </xf>
    <xf numFmtId="0" fontId="2" fillId="5" borderId="24" xfId="0" applyFont="1" applyFill="1" applyBorder="1" applyAlignment="1">
      <alignment horizontal="right" vertical="center"/>
    </xf>
    <xf numFmtId="0" fontId="1" fillId="5" borderId="24" xfId="0" applyFont="1" applyFill="1" applyBorder="1" applyAlignment="1">
      <alignment horizontal="right" vertical="center"/>
    </xf>
    <xf numFmtId="0" fontId="2" fillId="5" borderId="25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tabSelected="1" topLeftCell="A73" zoomScaleNormal="100" workbookViewId="0">
      <selection activeCell="AB79" sqref="AB79"/>
    </sheetView>
  </sheetViews>
  <sheetFormatPr defaultRowHeight="12.75" x14ac:dyDescent="0.2"/>
  <cols>
    <col min="2" max="2" width="31.7109375" customWidth="1"/>
    <col min="3" max="25" width="4.7109375" customWidth="1"/>
  </cols>
  <sheetData>
    <row r="1" spans="1:26" ht="31.5" customHeight="1" x14ac:dyDescent="0.2">
      <c r="A1" s="108" t="s">
        <v>100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26" x14ac:dyDescent="0.2">
      <c r="A2" s="1" t="s">
        <v>0</v>
      </c>
      <c r="B2" s="12" t="s">
        <v>35</v>
      </c>
    </row>
    <row r="3" spans="1:26" x14ac:dyDescent="0.2">
      <c r="A3" s="1" t="s">
        <v>1</v>
      </c>
      <c r="B3" s="12"/>
    </row>
    <row r="4" spans="1:26" x14ac:dyDescent="0.2">
      <c r="A4" s="1" t="s">
        <v>37</v>
      </c>
    </row>
    <row r="5" spans="1:26" x14ac:dyDescent="0.2">
      <c r="A5" s="1" t="s">
        <v>79</v>
      </c>
    </row>
    <row r="6" spans="1:26" ht="13.5" thickBot="1" x14ac:dyDescent="0.25">
      <c r="A6" s="1" t="s">
        <v>36</v>
      </c>
    </row>
    <row r="7" spans="1:26" ht="17.25" customHeight="1" thickBot="1" x14ac:dyDescent="0.25">
      <c r="A7" s="104" t="s">
        <v>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6"/>
    </row>
    <row r="8" spans="1:26" ht="30" customHeight="1" thickBot="1" x14ac:dyDescent="0.25">
      <c r="A8" s="94" t="s">
        <v>9</v>
      </c>
      <c r="B8" s="96" t="s">
        <v>3</v>
      </c>
      <c r="C8" s="98" t="s">
        <v>7</v>
      </c>
      <c r="D8" s="99"/>
      <c r="E8" s="100"/>
      <c r="F8" s="98" t="s">
        <v>101</v>
      </c>
      <c r="G8" s="99"/>
      <c r="H8" s="100"/>
      <c r="I8" s="98" t="s">
        <v>8</v>
      </c>
      <c r="J8" s="99"/>
      <c r="K8" s="100"/>
      <c r="L8" s="101" t="s">
        <v>102</v>
      </c>
      <c r="M8" s="102"/>
      <c r="N8" s="103"/>
      <c r="O8" s="101" t="s">
        <v>34</v>
      </c>
      <c r="P8" s="102"/>
      <c r="Q8" s="103"/>
      <c r="R8" s="101" t="s">
        <v>103</v>
      </c>
      <c r="S8" s="102"/>
      <c r="T8" s="103"/>
      <c r="U8" s="101" t="s">
        <v>104</v>
      </c>
      <c r="V8" s="102"/>
      <c r="W8" s="103"/>
      <c r="X8" s="98" t="s">
        <v>6</v>
      </c>
      <c r="Y8" s="100"/>
    </row>
    <row r="9" spans="1:26" ht="87.75" customHeight="1" thickBot="1" x14ac:dyDescent="0.25">
      <c r="A9" s="95"/>
      <c r="B9" s="97"/>
      <c r="C9" s="6" t="s">
        <v>10</v>
      </c>
      <c r="D9" s="7" t="s">
        <v>11</v>
      </c>
      <c r="E9" s="8" t="s">
        <v>4</v>
      </c>
      <c r="F9" s="6" t="s">
        <v>10</v>
      </c>
      <c r="G9" s="7" t="s">
        <v>11</v>
      </c>
      <c r="H9" s="8" t="s">
        <v>4</v>
      </c>
      <c r="I9" s="6" t="s">
        <v>10</v>
      </c>
      <c r="J9" s="7" t="s">
        <v>11</v>
      </c>
      <c r="K9" s="8" t="s">
        <v>4</v>
      </c>
      <c r="L9" s="6" t="s">
        <v>10</v>
      </c>
      <c r="M9" s="7" t="s">
        <v>11</v>
      </c>
      <c r="N9" s="8" t="s">
        <v>4</v>
      </c>
      <c r="O9" s="6" t="s">
        <v>10</v>
      </c>
      <c r="P9" s="7" t="s">
        <v>11</v>
      </c>
      <c r="Q9" s="8" t="s">
        <v>4</v>
      </c>
      <c r="R9" s="6" t="s">
        <v>10</v>
      </c>
      <c r="S9" s="7" t="s">
        <v>11</v>
      </c>
      <c r="T9" s="8" t="s">
        <v>4</v>
      </c>
      <c r="U9" s="9" t="s">
        <v>10</v>
      </c>
      <c r="V9" s="7" t="s">
        <v>11</v>
      </c>
      <c r="W9" s="8" t="s">
        <v>4</v>
      </c>
      <c r="X9" s="10" t="s">
        <v>12</v>
      </c>
      <c r="Y9" s="11" t="s">
        <v>13</v>
      </c>
    </row>
    <row r="10" spans="1:26" ht="27.75" customHeight="1" x14ac:dyDescent="0.2">
      <c r="A10" s="109">
        <v>1</v>
      </c>
      <c r="B10" s="110" t="s">
        <v>105</v>
      </c>
      <c r="C10" s="111">
        <v>18</v>
      </c>
      <c r="D10" s="112">
        <v>3</v>
      </c>
      <c r="E10" s="112" t="s">
        <v>15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>
        <v>18</v>
      </c>
      <c r="Y10" s="113">
        <v>3</v>
      </c>
      <c r="Z10" s="25"/>
    </row>
    <row r="11" spans="1:26" ht="15.75" customHeight="1" x14ac:dyDescent="0.2">
      <c r="A11" s="16">
        <v>2</v>
      </c>
      <c r="B11" s="17" t="s">
        <v>39</v>
      </c>
      <c r="C11" s="26">
        <v>18</v>
      </c>
      <c r="D11" s="27">
        <v>3</v>
      </c>
      <c r="E11" s="27" t="s">
        <v>15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>
        <v>18</v>
      </c>
      <c r="Y11" s="28">
        <v>3</v>
      </c>
      <c r="Z11" s="25"/>
    </row>
    <row r="12" spans="1:26" ht="27.75" customHeight="1" x14ac:dyDescent="0.2">
      <c r="A12" s="16">
        <v>3</v>
      </c>
      <c r="B12" s="18" t="s">
        <v>40</v>
      </c>
      <c r="C12" s="26">
        <v>9</v>
      </c>
      <c r="D12" s="27">
        <v>1</v>
      </c>
      <c r="E12" s="27" t="s">
        <v>17</v>
      </c>
      <c r="F12" s="27"/>
      <c r="G12" s="27"/>
      <c r="H12" s="27"/>
      <c r="I12" s="27"/>
      <c r="J12" s="27"/>
      <c r="K12" s="27"/>
      <c r="L12" s="27">
        <v>18</v>
      </c>
      <c r="M12" s="27">
        <v>4</v>
      </c>
      <c r="N12" s="27" t="s">
        <v>19</v>
      </c>
      <c r="O12" s="27"/>
      <c r="P12" s="27"/>
      <c r="Q12" s="27"/>
      <c r="R12" s="27"/>
      <c r="S12" s="27"/>
      <c r="T12" s="27"/>
      <c r="U12" s="27"/>
      <c r="V12" s="27"/>
      <c r="W12" s="27"/>
      <c r="X12" s="27">
        <v>27</v>
      </c>
      <c r="Y12" s="28">
        <v>5</v>
      </c>
      <c r="Z12" s="25"/>
    </row>
    <row r="13" spans="1:26" ht="27.75" customHeight="1" x14ac:dyDescent="0.2">
      <c r="A13" s="16">
        <v>4</v>
      </c>
      <c r="B13" s="18" t="s">
        <v>82</v>
      </c>
      <c r="C13" s="26">
        <v>18</v>
      </c>
      <c r="D13" s="27">
        <v>2</v>
      </c>
      <c r="E13" s="27" t="s">
        <v>15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>
        <v>18</v>
      </c>
      <c r="Y13" s="28">
        <v>2</v>
      </c>
      <c r="Z13" s="25"/>
    </row>
    <row r="14" spans="1:26" ht="15" customHeight="1" x14ac:dyDescent="0.2">
      <c r="A14" s="16">
        <v>5</v>
      </c>
      <c r="B14" s="17" t="s">
        <v>41</v>
      </c>
      <c r="C14" s="26">
        <v>18</v>
      </c>
      <c r="D14" s="27">
        <v>3</v>
      </c>
      <c r="E14" s="27" t="s">
        <v>15</v>
      </c>
      <c r="F14" s="27"/>
      <c r="G14" s="27"/>
      <c r="H14" s="27"/>
      <c r="I14" s="27"/>
      <c r="J14" s="27"/>
      <c r="K14" s="27"/>
      <c r="L14" s="27">
        <v>18</v>
      </c>
      <c r="M14" s="27">
        <v>3</v>
      </c>
      <c r="N14" s="27" t="s">
        <v>17</v>
      </c>
      <c r="O14" s="27"/>
      <c r="P14" s="27"/>
      <c r="Q14" s="27"/>
      <c r="R14" s="27"/>
      <c r="S14" s="27"/>
      <c r="T14" s="27"/>
      <c r="U14" s="27"/>
      <c r="V14" s="27"/>
      <c r="W14" s="27"/>
      <c r="X14" s="27">
        <v>36</v>
      </c>
      <c r="Y14" s="28">
        <v>6</v>
      </c>
      <c r="Z14" s="25"/>
    </row>
    <row r="15" spans="1:26" ht="25.5" x14ac:dyDescent="0.2">
      <c r="A15" s="16">
        <v>6</v>
      </c>
      <c r="B15" s="18" t="s">
        <v>42</v>
      </c>
      <c r="C15" s="26">
        <v>9</v>
      </c>
      <c r="D15" s="27">
        <v>1</v>
      </c>
      <c r="E15" s="27" t="s">
        <v>17</v>
      </c>
      <c r="F15" s="27"/>
      <c r="G15" s="27"/>
      <c r="H15" s="27"/>
      <c r="I15" s="27"/>
      <c r="J15" s="27"/>
      <c r="K15" s="27"/>
      <c r="L15" s="27">
        <v>18</v>
      </c>
      <c r="M15" s="27">
        <v>4</v>
      </c>
      <c r="N15" s="27" t="s">
        <v>17</v>
      </c>
      <c r="O15" s="27"/>
      <c r="P15" s="27"/>
      <c r="Q15" s="27"/>
      <c r="R15" s="27"/>
      <c r="S15" s="27"/>
      <c r="T15" s="27"/>
      <c r="U15" s="27"/>
      <c r="V15" s="27"/>
      <c r="W15" s="27"/>
      <c r="X15" s="27">
        <v>27</v>
      </c>
      <c r="Y15" s="28">
        <v>5</v>
      </c>
      <c r="Z15" s="25"/>
    </row>
    <row r="16" spans="1:26" ht="15.75" customHeight="1" x14ac:dyDescent="0.2">
      <c r="A16" s="16">
        <v>7</v>
      </c>
      <c r="B16" s="17" t="s">
        <v>43</v>
      </c>
      <c r="C16" s="26">
        <v>9</v>
      </c>
      <c r="D16" s="27">
        <v>1</v>
      </c>
      <c r="E16" s="27" t="s">
        <v>17</v>
      </c>
      <c r="F16" s="27"/>
      <c r="G16" s="27"/>
      <c r="H16" s="27"/>
      <c r="I16" s="27"/>
      <c r="J16" s="27"/>
      <c r="K16" s="27"/>
      <c r="L16" s="27">
        <v>9</v>
      </c>
      <c r="M16" s="27">
        <v>4</v>
      </c>
      <c r="N16" s="27" t="s">
        <v>19</v>
      </c>
      <c r="O16" s="27"/>
      <c r="P16" s="27"/>
      <c r="Q16" s="27"/>
      <c r="R16" s="27"/>
      <c r="S16" s="27"/>
      <c r="T16" s="27"/>
      <c r="U16" s="27"/>
      <c r="V16" s="27"/>
      <c r="W16" s="27"/>
      <c r="X16" s="27">
        <v>18</v>
      </c>
      <c r="Y16" s="28">
        <v>5</v>
      </c>
      <c r="Z16" s="25"/>
    </row>
    <row r="17" spans="1:27" ht="15.75" customHeight="1" thickBot="1" x14ac:dyDescent="0.25">
      <c r="A17" s="19">
        <v>8</v>
      </c>
      <c r="B17" s="20" t="s">
        <v>87</v>
      </c>
      <c r="C17" s="29"/>
      <c r="D17" s="30"/>
      <c r="E17" s="30"/>
      <c r="F17" s="30"/>
      <c r="G17" s="30"/>
      <c r="H17" s="30"/>
      <c r="I17" s="30"/>
      <c r="J17" s="30"/>
      <c r="K17" s="30"/>
      <c r="L17" s="30">
        <v>15</v>
      </c>
      <c r="M17" s="30">
        <v>1</v>
      </c>
      <c r="N17" s="31" t="s">
        <v>17</v>
      </c>
      <c r="O17" s="32"/>
      <c r="P17" s="32"/>
      <c r="Q17" s="32"/>
      <c r="R17" s="32"/>
      <c r="S17" s="32"/>
      <c r="T17" s="32"/>
      <c r="U17" s="32"/>
      <c r="V17" s="32"/>
      <c r="W17" s="32"/>
      <c r="X17" s="32">
        <v>15</v>
      </c>
      <c r="Y17" s="33">
        <v>1</v>
      </c>
      <c r="Z17" s="25"/>
    </row>
    <row r="18" spans="1:27" ht="14.25" customHeight="1" thickBot="1" x14ac:dyDescent="0.25">
      <c r="A18" s="15"/>
      <c r="B18" s="21" t="s">
        <v>27</v>
      </c>
      <c r="C18" s="34">
        <f>SUM(C10:C17)</f>
        <v>99</v>
      </c>
      <c r="D18" s="35">
        <f>SUM(D10:D17)</f>
        <v>14</v>
      </c>
      <c r="E18" s="36"/>
      <c r="F18" s="35"/>
      <c r="G18" s="35"/>
      <c r="H18" s="36"/>
      <c r="I18" s="35"/>
      <c r="J18" s="35"/>
      <c r="K18" s="36"/>
      <c r="L18" s="35">
        <f>SUM(L10:L17)</f>
        <v>78</v>
      </c>
      <c r="M18" s="37">
        <f>SUM(M10:M17)</f>
        <v>16</v>
      </c>
      <c r="N18" s="36"/>
      <c r="O18" s="37"/>
      <c r="P18" s="37"/>
      <c r="Q18" s="36"/>
      <c r="R18" s="37"/>
      <c r="S18" s="37"/>
      <c r="T18" s="36"/>
      <c r="U18" s="37"/>
      <c r="V18" s="37"/>
      <c r="W18" s="36"/>
      <c r="X18" s="35">
        <f>SUM(X10:X17)</f>
        <v>177</v>
      </c>
      <c r="Y18" s="38">
        <f>SUM(Y10:Y17)</f>
        <v>30</v>
      </c>
      <c r="Z18" s="25"/>
    </row>
    <row r="19" spans="1:27" ht="16.5" customHeight="1" thickBot="1" x14ac:dyDescent="0.25">
      <c r="B19" s="2"/>
      <c r="C19" s="3"/>
      <c r="D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7" ht="17.25" customHeight="1" thickBot="1" x14ac:dyDescent="0.25">
      <c r="A20" s="104" t="s">
        <v>30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6"/>
    </row>
    <row r="21" spans="1:27" ht="29.25" customHeight="1" thickBot="1" x14ac:dyDescent="0.25">
      <c r="A21" s="94" t="s">
        <v>9</v>
      </c>
      <c r="B21" s="96" t="s">
        <v>3</v>
      </c>
      <c r="C21" s="98" t="s">
        <v>7</v>
      </c>
      <c r="D21" s="99"/>
      <c r="E21" s="100"/>
      <c r="F21" s="98" t="s">
        <v>101</v>
      </c>
      <c r="G21" s="99"/>
      <c r="H21" s="100"/>
      <c r="I21" s="98" t="s">
        <v>8</v>
      </c>
      <c r="J21" s="99"/>
      <c r="K21" s="100"/>
      <c r="L21" s="101" t="s">
        <v>102</v>
      </c>
      <c r="M21" s="102"/>
      <c r="N21" s="103"/>
      <c r="O21" s="101" t="s">
        <v>34</v>
      </c>
      <c r="P21" s="102"/>
      <c r="Q21" s="103"/>
      <c r="R21" s="101" t="s">
        <v>103</v>
      </c>
      <c r="S21" s="102"/>
      <c r="T21" s="103"/>
      <c r="U21" s="101" t="s">
        <v>104</v>
      </c>
      <c r="V21" s="102"/>
      <c r="W21" s="103"/>
      <c r="X21" s="98" t="s">
        <v>6</v>
      </c>
      <c r="Y21" s="100"/>
    </row>
    <row r="22" spans="1:27" ht="81" thickBot="1" x14ac:dyDescent="0.25">
      <c r="A22" s="95"/>
      <c r="B22" s="97"/>
      <c r="C22" s="6" t="s">
        <v>10</v>
      </c>
      <c r="D22" s="7" t="s">
        <v>11</v>
      </c>
      <c r="E22" s="8" t="s">
        <v>4</v>
      </c>
      <c r="F22" s="6" t="s">
        <v>10</v>
      </c>
      <c r="G22" s="7" t="s">
        <v>11</v>
      </c>
      <c r="H22" s="8" t="s">
        <v>4</v>
      </c>
      <c r="I22" s="6" t="s">
        <v>10</v>
      </c>
      <c r="J22" s="7" t="s">
        <v>11</v>
      </c>
      <c r="K22" s="8" t="s">
        <v>4</v>
      </c>
      <c r="L22" s="6" t="s">
        <v>10</v>
      </c>
      <c r="M22" s="7" t="s">
        <v>11</v>
      </c>
      <c r="N22" s="8" t="s">
        <v>4</v>
      </c>
      <c r="O22" s="6" t="s">
        <v>10</v>
      </c>
      <c r="P22" s="7" t="s">
        <v>11</v>
      </c>
      <c r="Q22" s="8" t="s">
        <v>4</v>
      </c>
      <c r="R22" s="6" t="s">
        <v>10</v>
      </c>
      <c r="S22" s="7" t="s">
        <v>11</v>
      </c>
      <c r="T22" s="8" t="s">
        <v>4</v>
      </c>
      <c r="U22" s="9" t="s">
        <v>10</v>
      </c>
      <c r="V22" s="7" t="s">
        <v>11</v>
      </c>
      <c r="W22" s="8" t="s">
        <v>4</v>
      </c>
      <c r="X22" s="10" t="s">
        <v>12</v>
      </c>
      <c r="Y22" s="11" t="s">
        <v>13</v>
      </c>
    </row>
    <row r="23" spans="1:27" ht="15.75" customHeight="1" x14ac:dyDescent="0.2">
      <c r="A23" s="14">
        <v>1</v>
      </c>
      <c r="B23" s="39" t="s">
        <v>44</v>
      </c>
      <c r="C23" s="22">
        <v>14</v>
      </c>
      <c r="D23" s="23">
        <v>3</v>
      </c>
      <c r="E23" s="23" t="s">
        <v>15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14</v>
      </c>
      <c r="Y23" s="24">
        <v>3</v>
      </c>
      <c r="Z23" s="25"/>
      <c r="AA23" s="43"/>
    </row>
    <row r="24" spans="1:27" ht="15.75" customHeight="1" x14ac:dyDescent="0.2">
      <c r="A24" s="16">
        <v>2</v>
      </c>
      <c r="B24" s="17" t="s">
        <v>45</v>
      </c>
      <c r="C24" s="26"/>
      <c r="D24" s="27"/>
      <c r="E24" s="27"/>
      <c r="F24" s="27"/>
      <c r="G24" s="27"/>
      <c r="H24" s="27"/>
      <c r="I24" s="27"/>
      <c r="J24" s="27"/>
      <c r="K24" s="27"/>
      <c r="L24" s="27">
        <v>18</v>
      </c>
      <c r="M24" s="27">
        <v>3</v>
      </c>
      <c r="N24" s="27" t="s">
        <v>17</v>
      </c>
      <c r="O24" s="27"/>
      <c r="P24" s="27"/>
      <c r="Q24" s="27"/>
      <c r="R24" s="27"/>
      <c r="S24" s="27"/>
      <c r="T24" s="27"/>
      <c r="U24" s="27"/>
      <c r="V24" s="27"/>
      <c r="W24" s="27"/>
      <c r="X24" s="27">
        <v>18</v>
      </c>
      <c r="Y24" s="28">
        <v>3</v>
      </c>
      <c r="Z24" s="25"/>
      <c r="AA24" s="43"/>
    </row>
    <row r="25" spans="1:27" ht="15.75" customHeight="1" x14ac:dyDescent="0.2">
      <c r="A25" s="16">
        <v>3</v>
      </c>
      <c r="B25" s="17" t="s">
        <v>46</v>
      </c>
      <c r="C25" s="26">
        <v>9</v>
      </c>
      <c r="D25" s="27">
        <v>1</v>
      </c>
      <c r="E25" s="27" t="s">
        <v>17</v>
      </c>
      <c r="F25" s="27"/>
      <c r="G25" s="27"/>
      <c r="H25" s="27"/>
      <c r="I25" s="27"/>
      <c r="J25" s="27"/>
      <c r="K25" s="27"/>
      <c r="L25" s="27">
        <v>9</v>
      </c>
      <c r="M25" s="27">
        <v>2</v>
      </c>
      <c r="N25" s="27" t="s">
        <v>19</v>
      </c>
      <c r="O25" s="27"/>
      <c r="P25" s="27"/>
      <c r="Q25" s="27"/>
      <c r="R25" s="27"/>
      <c r="S25" s="27"/>
      <c r="T25" s="27"/>
      <c r="U25" s="27"/>
      <c r="V25" s="27"/>
      <c r="W25" s="27"/>
      <c r="X25" s="27">
        <v>18</v>
      </c>
      <c r="Y25" s="28">
        <v>3</v>
      </c>
      <c r="Z25" s="25"/>
      <c r="AA25" s="43"/>
    </row>
    <row r="26" spans="1:27" ht="15.75" customHeight="1" x14ac:dyDescent="0.2">
      <c r="A26" s="16">
        <v>4</v>
      </c>
      <c r="B26" s="17" t="s">
        <v>47</v>
      </c>
      <c r="C26" s="26">
        <v>9</v>
      </c>
      <c r="D26" s="27">
        <v>2</v>
      </c>
      <c r="E26" s="27" t="s">
        <v>17</v>
      </c>
      <c r="F26" s="27"/>
      <c r="G26" s="27"/>
      <c r="H26" s="27"/>
      <c r="I26" s="27"/>
      <c r="J26" s="27"/>
      <c r="K26" s="27"/>
      <c r="L26" s="27">
        <v>18</v>
      </c>
      <c r="M26" s="27">
        <v>3</v>
      </c>
      <c r="N26" s="27" t="s">
        <v>17</v>
      </c>
      <c r="O26" s="27"/>
      <c r="P26" s="27"/>
      <c r="Q26" s="27"/>
      <c r="R26" s="27"/>
      <c r="S26" s="27"/>
      <c r="T26" s="27"/>
      <c r="U26" s="27"/>
      <c r="V26" s="27"/>
      <c r="W26" s="27"/>
      <c r="X26" s="27">
        <v>27</v>
      </c>
      <c r="Y26" s="28">
        <v>5</v>
      </c>
      <c r="Z26" s="25"/>
      <c r="AA26" s="43"/>
    </row>
    <row r="27" spans="1:27" ht="15.75" customHeight="1" x14ac:dyDescent="0.2">
      <c r="A27" s="16">
        <v>5</v>
      </c>
      <c r="B27" s="17" t="s">
        <v>48</v>
      </c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>
        <v>18</v>
      </c>
      <c r="P27" s="27">
        <v>3</v>
      </c>
      <c r="Q27" s="27" t="s">
        <v>17</v>
      </c>
      <c r="R27" s="27"/>
      <c r="S27" s="27"/>
      <c r="T27" s="27"/>
      <c r="U27" s="27"/>
      <c r="V27" s="27"/>
      <c r="W27" s="27"/>
      <c r="X27" s="27">
        <v>18</v>
      </c>
      <c r="Y27" s="28">
        <v>3</v>
      </c>
      <c r="Z27" s="25"/>
      <c r="AA27" s="43"/>
    </row>
    <row r="28" spans="1:27" ht="27.75" customHeight="1" x14ac:dyDescent="0.2">
      <c r="A28" s="16">
        <v>6</v>
      </c>
      <c r="B28" s="18" t="s">
        <v>83</v>
      </c>
      <c r="C28" s="26">
        <v>18</v>
      </c>
      <c r="D28" s="27">
        <v>3</v>
      </c>
      <c r="E28" s="27" t="s">
        <v>15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>
        <v>18</v>
      </c>
      <c r="Y28" s="28">
        <v>3</v>
      </c>
      <c r="Z28" s="25"/>
      <c r="AA28" s="43"/>
    </row>
    <row r="29" spans="1:27" ht="27.75" customHeight="1" x14ac:dyDescent="0.2">
      <c r="A29" s="16">
        <v>7</v>
      </c>
      <c r="B29" s="18" t="s">
        <v>90</v>
      </c>
      <c r="C29" s="26"/>
      <c r="D29" s="27"/>
      <c r="E29" s="27"/>
      <c r="F29" s="27"/>
      <c r="G29" s="27"/>
      <c r="H29" s="27"/>
      <c r="I29" s="27"/>
      <c r="J29" s="27"/>
      <c r="K29" s="27"/>
      <c r="L29" s="27">
        <v>18</v>
      </c>
      <c r="M29" s="27">
        <v>3</v>
      </c>
      <c r="N29" s="27" t="s">
        <v>17</v>
      </c>
      <c r="O29" s="27"/>
      <c r="P29" s="27"/>
      <c r="Q29" s="27"/>
      <c r="R29" s="27"/>
      <c r="S29" s="27"/>
      <c r="T29" s="27"/>
      <c r="U29" s="27"/>
      <c r="V29" s="27"/>
      <c r="W29" s="27"/>
      <c r="X29" s="27">
        <v>18</v>
      </c>
      <c r="Y29" s="28">
        <v>3</v>
      </c>
      <c r="Z29" s="25"/>
      <c r="AA29" s="43"/>
    </row>
    <row r="30" spans="1:27" ht="15" customHeight="1" x14ac:dyDescent="0.2">
      <c r="A30" s="16">
        <v>8</v>
      </c>
      <c r="B30" s="17" t="s">
        <v>49</v>
      </c>
      <c r="C30" s="26"/>
      <c r="D30" s="27"/>
      <c r="E30" s="27"/>
      <c r="F30" s="27">
        <v>30</v>
      </c>
      <c r="G30" s="27">
        <v>6</v>
      </c>
      <c r="H30" s="27" t="s">
        <v>19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30</v>
      </c>
      <c r="Y30" s="28">
        <v>6</v>
      </c>
      <c r="Z30" s="25"/>
      <c r="AA30" s="43"/>
    </row>
    <row r="31" spans="1:27" ht="15" customHeight="1" thickBot="1" x14ac:dyDescent="0.25">
      <c r="A31" s="19">
        <v>9</v>
      </c>
      <c r="B31" s="40" t="s">
        <v>87</v>
      </c>
      <c r="C31" s="29"/>
      <c r="D31" s="30"/>
      <c r="E31" s="30"/>
      <c r="F31" s="30"/>
      <c r="G31" s="30"/>
      <c r="H31" s="30"/>
      <c r="I31" s="30"/>
      <c r="J31" s="30"/>
      <c r="K31" s="30"/>
      <c r="L31" s="30">
        <v>15</v>
      </c>
      <c r="M31" s="30">
        <v>1</v>
      </c>
      <c r="N31" s="32" t="s">
        <v>17</v>
      </c>
      <c r="O31" s="32"/>
      <c r="P31" s="32"/>
      <c r="Q31" s="32"/>
      <c r="R31" s="32"/>
      <c r="S31" s="32"/>
      <c r="T31" s="32"/>
      <c r="U31" s="32"/>
      <c r="V31" s="32"/>
      <c r="W31" s="32"/>
      <c r="X31" s="32">
        <v>15</v>
      </c>
      <c r="Y31" s="33">
        <v>1</v>
      </c>
      <c r="Z31" s="25"/>
      <c r="AA31" s="43"/>
    </row>
    <row r="32" spans="1:27" ht="13.5" thickBot="1" x14ac:dyDescent="0.25">
      <c r="B32" s="41" t="s">
        <v>27</v>
      </c>
      <c r="C32" s="44">
        <f>SUM(C23:C31)</f>
        <v>50</v>
      </c>
      <c r="D32" s="35">
        <f>SUM(D23:D31)</f>
        <v>9</v>
      </c>
      <c r="E32" s="36"/>
      <c r="F32" s="35">
        <f>SUM(F23:F31)</f>
        <v>30</v>
      </c>
      <c r="G32" s="35">
        <f>SUM(G23:G31)</f>
        <v>6</v>
      </c>
      <c r="H32" s="36"/>
      <c r="I32" s="35"/>
      <c r="J32" s="35"/>
      <c r="K32" s="36"/>
      <c r="L32" s="35">
        <f>SUM(L23:L31)</f>
        <v>78</v>
      </c>
      <c r="M32" s="37">
        <f>SUM(M23:M31)</f>
        <v>12</v>
      </c>
      <c r="N32" s="36"/>
      <c r="O32" s="37">
        <f>SUM(O23:O31)</f>
        <v>18</v>
      </c>
      <c r="P32" s="37">
        <f>SUM(P23:P31)</f>
        <v>3</v>
      </c>
      <c r="Q32" s="36"/>
      <c r="R32" s="37"/>
      <c r="S32" s="37"/>
      <c r="T32" s="36"/>
      <c r="U32" s="37"/>
      <c r="V32" s="37"/>
      <c r="W32" s="36"/>
      <c r="X32" s="35">
        <f>SUM(X23:X31)</f>
        <v>176</v>
      </c>
      <c r="Y32" s="38">
        <f>SUM(Y23:Y31)</f>
        <v>30</v>
      </c>
      <c r="Z32" s="25"/>
      <c r="AA32" s="43"/>
    </row>
    <row r="33" spans="1:27" ht="13.5" thickBot="1" x14ac:dyDescent="0.25">
      <c r="B33" s="42"/>
      <c r="C33" s="45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25"/>
      <c r="AA33" s="43"/>
    </row>
    <row r="34" spans="1:27" ht="13.5" thickBot="1" x14ac:dyDescent="0.25">
      <c r="B34" s="21" t="s">
        <v>28</v>
      </c>
      <c r="C34" s="34">
        <f>C32+C18</f>
        <v>149</v>
      </c>
      <c r="D34" s="35">
        <f>D32+D18</f>
        <v>23</v>
      </c>
      <c r="E34" s="36"/>
      <c r="F34" s="35">
        <f>F32+F18</f>
        <v>30</v>
      </c>
      <c r="G34" s="35">
        <f>G32+G18</f>
        <v>6</v>
      </c>
      <c r="H34" s="36"/>
      <c r="I34" s="35"/>
      <c r="J34" s="35"/>
      <c r="K34" s="36"/>
      <c r="L34" s="35">
        <f>L32+L18</f>
        <v>156</v>
      </c>
      <c r="M34" s="35">
        <f>M32+M18</f>
        <v>28</v>
      </c>
      <c r="N34" s="36"/>
      <c r="O34" s="37">
        <f>O32+O18</f>
        <v>18</v>
      </c>
      <c r="P34" s="37">
        <f>P32+P18</f>
        <v>3</v>
      </c>
      <c r="Q34" s="36"/>
      <c r="R34" s="37"/>
      <c r="S34" s="37"/>
      <c r="T34" s="36"/>
      <c r="U34" s="37"/>
      <c r="V34" s="37"/>
      <c r="W34" s="36"/>
      <c r="X34" s="35">
        <f>X32+X18</f>
        <v>353</v>
      </c>
      <c r="Y34" s="38">
        <f>Y32+Y18</f>
        <v>60</v>
      </c>
      <c r="Z34" s="25"/>
      <c r="AA34" s="43"/>
    </row>
    <row r="35" spans="1:27" ht="13.5" thickBot="1" x14ac:dyDescent="0.25">
      <c r="B35" s="2"/>
      <c r="C35" s="47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7"/>
      <c r="Z35" s="43"/>
      <c r="AA35" s="43"/>
    </row>
    <row r="36" spans="1:27" ht="18.75" customHeight="1" thickBot="1" x14ac:dyDescent="0.25">
      <c r="A36" s="104" t="s">
        <v>31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6"/>
    </row>
    <row r="37" spans="1:27" ht="27.75" customHeight="1" thickBot="1" x14ac:dyDescent="0.25">
      <c r="A37" s="94" t="s">
        <v>9</v>
      </c>
      <c r="B37" s="96" t="s">
        <v>3</v>
      </c>
      <c r="C37" s="107" t="s">
        <v>7</v>
      </c>
      <c r="D37" s="99"/>
      <c r="E37" s="100"/>
      <c r="F37" s="98" t="s">
        <v>101</v>
      </c>
      <c r="G37" s="99"/>
      <c r="H37" s="100"/>
      <c r="I37" s="98" t="s">
        <v>8</v>
      </c>
      <c r="J37" s="99"/>
      <c r="K37" s="100"/>
      <c r="L37" s="101" t="s">
        <v>102</v>
      </c>
      <c r="M37" s="102"/>
      <c r="N37" s="103"/>
      <c r="O37" s="101" t="s">
        <v>34</v>
      </c>
      <c r="P37" s="102"/>
      <c r="Q37" s="103"/>
      <c r="R37" s="101" t="s">
        <v>103</v>
      </c>
      <c r="S37" s="102"/>
      <c r="T37" s="103"/>
      <c r="U37" s="101" t="s">
        <v>104</v>
      </c>
      <c r="V37" s="102"/>
      <c r="W37" s="103"/>
      <c r="X37" s="98" t="s">
        <v>6</v>
      </c>
      <c r="Y37" s="100"/>
    </row>
    <row r="38" spans="1:27" ht="81" thickBot="1" x14ac:dyDescent="0.25">
      <c r="A38" s="95"/>
      <c r="B38" s="97"/>
      <c r="C38" s="9" t="s">
        <v>10</v>
      </c>
      <c r="D38" s="7" t="s">
        <v>11</v>
      </c>
      <c r="E38" s="8" t="s">
        <v>4</v>
      </c>
      <c r="F38" s="6" t="s">
        <v>10</v>
      </c>
      <c r="G38" s="7" t="s">
        <v>11</v>
      </c>
      <c r="H38" s="8" t="s">
        <v>4</v>
      </c>
      <c r="I38" s="6" t="s">
        <v>10</v>
      </c>
      <c r="J38" s="7" t="s">
        <v>11</v>
      </c>
      <c r="K38" s="8" t="s">
        <v>4</v>
      </c>
      <c r="L38" s="6" t="s">
        <v>10</v>
      </c>
      <c r="M38" s="7" t="s">
        <v>11</v>
      </c>
      <c r="N38" s="8" t="s">
        <v>4</v>
      </c>
      <c r="O38" s="6" t="s">
        <v>10</v>
      </c>
      <c r="P38" s="7" t="s">
        <v>11</v>
      </c>
      <c r="Q38" s="8" t="s">
        <v>4</v>
      </c>
      <c r="R38" s="6" t="s">
        <v>10</v>
      </c>
      <c r="S38" s="7" t="s">
        <v>11</v>
      </c>
      <c r="T38" s="8" t="s">
        <v>4</v>
      </c>
      <c r="U38" s="9" t="s">
        <v>10</v>
      </c>
      <c r="V38" s="7" t="s">
        <v>11</v>
      </c>
      <c r="W38" s="8" t="s">
        <v>4</v>
      </c>
      <c r="X38" s="10" t="s">
        <v>12</v>
      </c>
      <c r="Y38" s="11" t="s">
        <v>13</v>
      </c>
    </row>
    <row r="39" spans="1:27" ht="15.75" customHeight="1" x14ac:dyDescent="0.2">
      <c r="A39" s="50" t="s">
        <v>51</v>
      </c>
      <c r="B39" s="56" t="s">
        <v>56</v>
      </c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7"/>
    </row>
    <row r="40" spans="1:27" ht="15.75" customHeight="1" x14ac:dyDescent="0.2">
      <c r="A40" s="51">
        <v>1</v>
      </c>
      <c r="B40" s="57" t="s">
        <v>61</v>
      </c>
      <c r="C40" s="68">
        <v>18</v>
      </c>
      <c r="D40" s="69">
        <v>3</v>
      </c>
      <c r="E40" s="69" t="s">
        <v>15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>
        <v>18</v>
      </c>
      <c r="Y40" s="70">
        <v>3</v>
      </c>
    </row>
    <row r="41" spans="1:27" ht="15.75" customHeight="1" x14ac:dyDescent="0.2">
      <c r="A41" s="51">
        <v>2</v>
      </c>
      <c r="B41" s="57" t="s">
        <v>85</v>
      </c>
      <c r="C41" s="68">
        <v>9</v>
      </c>
      <c r="D41" s="69">
        <v>1</v>
      </c>
      <c r="E41" s="69" t="s">
        <v>15</v>
      </c>
      <c r="F41" s="69"/>
      <c r="G41" s="69"/>
      <c r="H41" s="69"/>
      <c r="I41" s="69"/>
      <c r="J41" s="69"/>
      <c r="K41" s="69"/>
      <c r="L41" s="69">
        <v>9</v>
      </c>
      <c r="M41" s="69">
        <v>2</v>
      </c>
      <c r="N41" s="69" t="s">
        <v>19</v>
      </c>
      <c r="O41" s="69"/>
      <c r="P41" s="69"/>
      <c r="Q41" s="69"/>
      <c r="R41" s="69"/>
      <c r="S41" s="69"/>
      <c r="T41" s="69"/>
      <c r="U41" s="69"/>
      <c r="V41" s="69"/>
      <c r="W41" s="69"/>
      <c r="X41" s="69">
        <v>18</v>
      </c>
      <c r="Y41" s="70">
        <v>3</v>
      </c>
    </row>
    <row r="42" spans="1:27" x14ac:dyDescent="0.2">
      <c r="A42" s="51">
        <v>3</v>
      </c>
      <c r="B42" s="58" t="s">
        <v>62</v>
      </c>
      <c r="C42" s="68">
        <v>9</v>
      </c>
      <c r="D42" s="69">
        <v>1</v>
      </c>
      <c r="E42" s="69" t="s">
        <v>17</v>
      </c>
      <c r="F42" s="69"/>
      <c r="G42" s="69"/>
      <c r="H42" s="69"/>
      <c r="I42" s="69"/>
      <c r="J42" s="69"/>
      <c r="K42" s="69"/>
      <c r="L42" s="69">
        <v>9</v>
      </c>
      <c r="M42" s="69">
        <v>2</v>
      </c>
      <c r="N42" s="69" t="s">
        <v>19</v>
      </c>
      <c r="O42" s="69"/>
      <c r="P42" s="69"/>
      <c r="Q42" s="69"/>
      <c r="R42" s="69"/>
      <c r="S42" s="69"/>
      <c r="T42" s="69"/>
      <c r="U42" s="69"/>
      <c r="V42" s="69"/>
      <c r="W42" s="69"/>
      <c r="X42" s="69">
        <v>18</v>
      </c>
      <c r="Y42" s="70">
        <v>3</v>
      </c>
    </row>
    <row r="43" spans="1:27" ht="14.25" customHeight="1" x14ac:dyDescent="0.2">
      <c r="A43" s="51">
        <v>4</v>
      </c>
      <c r="B43" s="57" t="s">
        <v>86</v>
      </c>
      <c r="C43" s="68">
        <v>9</v>
      </c>
      <c r="D43" s="69">
        <v>1</v>
      </c>
      <c r="E43" s="69" t="s">
        <v>17</v>
      </c>
      <c r="F43" s="69"/>
      <c r="G43" s="69"/>
      <c r="H43" s="69"/>
      <c r="I43" s="69"/>
      <c r="J43" s="69"/>
      <c r="K43" s="69"/>
      <c r="L43" s="69">
        <v>9</v>
      </c>
      <c r="M43" s="69">
        <v>2</v>
      </c>
      <c r="N43" s="69" t="s">
        <v>19</v>
      </c>
      <c r="O43" s="69"/>
      <c r="P43" s="69"/>
      <c r="Q43" s="69"/>
      <c r="R43" s="69"/>
      <c r="S43" s="69"/>
      <c r="T43" s="69"/>
      <c r="U43" s="69"/>
      <c r="V43" s="69"/>
      <c r="W43" s="69"/>
      <c r="X43" s="69">
        <v>18</v>
      </c>
      <c r="Y43" s="70">
        <v>3</v>
      </c>
    </row>
    <row r="44" spans="1:27" ht="14.25" customHeight="1" x14ac:dyDescent="0.2">
      <c r="A44" s="52" t="s">
        <v>52</v>
      </c>
      <c r="B44" s="59" t="s">
        <v>57</v>
      </c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3"/>
    </row>
    <row r="45" spans="1:27" ht="25.5" x14ac:dyDescent="0.2">
      <c r="A45" s="51">
        <v>1</v>
      </c>
      <c r="B45" s="58" t="s">
        <v>84</v>
      </c>
      <c r="C45" s="68">
        <v>18</v>
      </c>
      <c r="D45" s="69">
        <v>3</v>
      </c>
      <c r="E45" s="69" t="s">
        <v>15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>
        <v>18</v>
      </c>
      <c r="Y45" s="70">
        <v>3</v>
      </c>
    </row>
    <row r="46" spans="1:27" ht="25.5" x14ac:dyDescent="0.2">
      <c r="A46" s="51">
        <v>2</v>
      </c>
      <c r="B46" s="58" t="s">
        <v>63</v>
      </c>
      <c r="C46" s="68">
        <v>9</v>
      </c>
      <c r="D46" s="69">
        <v>1</v>
      </c>
      <c r="E46" s="69" t="s">
        <v>15</v>
      </c>
      <c r="F46" s="69"/>
      <c r="G46" s="69"/>
      <c r="H46" s="69"/>
      <c r="I46" s="69"/>
      <c r="J46" s="69"/>
      <c r="K46" s="69"/>
      <c r="L46" s="69">
        <v>9</v>
      </c>
      <c r="M46" s="69">
        <v>2</v>
      </c>
      <c r="N46" s="69" t="s">
        <v>19</v>
      </c>
      <c r="O46" s="69"/>
      <c r="P46" s="69"/>
      <c r="Q46" s="69"/>
      <c r="R46" s="69"/>
      <c r="S46" s="69"/>
      <c r="T46" s="69"/>
      <c r="U46" s="69"/>
      <c r="V46" s="69"/>
      <c r="W46" s="69"/>
      <c r="X46" s="69">
        <v>18</v>
      </c>
      <c r="Y46" s="70">
        <v>3</v>
      </c>
    </row>
    <row r="47" spans="1:27" ht="15" customHeight="1" x14ac:dyDescent="0.2">
      <c r="A47" s="51">
        <v>3</v>
      </c>
      <c r="B47" s="57" t="s">
        <v>64</v>
      </c>
      <c r="C47" s="68">
        <v>9</v>
      </c>
      <c r="D47" s="69">
        <v>1</v>
      </c>
      <c r="E47" s="69" t="s">
        <v>17</v>
      </c>
      <c r="F47" s="69"/>
      <c r="G47" s="69"/>
      <c r="H47" s="69"/>
      <c r="I47" s="69"/>
      <c r="J47" s="69"/>
      <c r="K47" s="69"/>
      <c r="L47" s="69">
        <v>9</v>
      </c>
      <c r="M47" s="69">
        <v>2</v>
      </c>
      <c r="N47" s="69" t="s">
        <v>19</v>
      </c>
      <c r="O47" s="69"/>
      <c r="P47" s="69"/>
      <c r="Q47" s="69"/>
      <c r="R47" s="69"/>
      <c r="S47" s="69"/>
      <c r="T47" s="69"/>
      <c r="U47" s="69"/>
      <c r="V47" s="69"/>
      <c r="W47" s="69"/>
      <c r="X47" s="69">
        <v>18</v>
      </c>
      <c r="Y47" s="70">
        <v>3</v>
      </c>
    </row>
    <row r="48" spans="1:27" ht="15" customHeight="1" x14ac:dyDescent="0.2">
      <c r="A48" s="51">
        <v>4</v>
      </c>
      <c r="B48" s="57" t="s">
        <v>65</v>
      </c>
      <c r="C48" s="68">
        <v>9</v>
      </c>
      <c r="D48" s="69">
        <v>1</v>
      </c>
      <c r="E48" s="69" t="s">
        <v>17</v>
      </c>
      <c r="F48" s="69"/>
      <c r="G48" s="69"/>
      <c r="H48" s="69"/>
      <c r="I48" s="69"/>
      <c r="J48" s="69"/>
      <c r="K48" s="69"/>
      <c r="L48" s="69">
        <v>9</v>
      </c>
      <c r="M48" s="69">
        <v>2</v>
      </c>
      <c r="N48" s="69" t="s">
        <v>19</v>
      </c>
      <c r="O48" s="69"/>
      <c r="P48" s="69"/>
      <c r="Q48" s="69"/>
      <c r="R48" s="69"/>
      <c r="S48" s="69"/>
      <c r="T48" s="69"/>
      <c r="U48" s="69"/>
      <c r="V48" s="69"/>
      <c r="W48" s="69"/>
      <c r="X48" s="69">
        <v>18</v>
      </c>
      <c r="Y48" s="70">
        <v>3</v>
      </c>
    </row>
    <row r="49" spans="1:25" ht="15" customHeight="1" x14ac:dyDescent="0.2">
      <c r="A49" s="52" t="s">
        <v>53</v>
      </c>
      <c r="B49" s="59" t="s">
        <v>58</v>
      </c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3"/>
    </row>
    <row r="50" spans="1:25" ht="15" customHeight="1" x14ac:dyDescent="0.2">
      <c r="A50" s="51">
        <v>1</v>
      </c>
      <c r="B50" s="57" t="s">
        <v>66</v>
      </c>
      <c r="C50" s="68">
        <v>18</v>
      </c>
      <c r="D50" s="69">
        <v>3</v>
      </c>
      <c r="E50" s="69" t="s">
        <v>15</v>
      </c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>
        <v>18</v>
      </c>
      <c r="Y50" s="70">
        <v>3</v>
      </c>
    </row>
    <row r="51" spans="1:25" ht="15" customHeight="1" x14ac:dyDescent="0.2">
      <c r="A51" s="51">
        <v>2</v>
      </c>
      <c r="B51" s="57" t="s">
        <v>67</v>
      </c>
      <c r="C51" s="68">
        <v>9</v>
      </c>
      <c r="D51" s="69">
        <v>1</v>
      </c>
      <c r="E51" s="69" t="s">
        <v>15</v>
      </c>
      <c r="F51" s="69"/>
      <c r="G51" s="69"/>
      <c r="H51" s="69"/>
      <c r="I51" s="69"/>
      <c r="J51" s="69"/>
      <c r="K51" s="69"/>
      <c r="L51" s="69">
        <v>9</v>
      </c>
      <c r="M51" s="69">
        <v>2</v>
      </c>
      <c r="N51" s="69" t="s">
        <v>19</v>
      </c>
      <c r="O51" s="69"/>
      <c r="P51" s="69"/>
      <c r="Q51" s="69"/>
      <c r="R51" s="69"/>
      <c r="S51" s="69"/>
      <c r="T51" s="69"/>
      <c r="U51" s="69"/>
      <c r="V51" s="69"/>
      <c r="W51" s="69"/>
      <c r="X51" s="69">
        <v>18</v>
      </c>
      <c r="Y51" s="70">
        <v>3</v>
      </c>
    </row>
    <row r="52" spans="1:25" ht="25.5" x14ac:dyDescent="0.2">
      <c r="A52" s="51">
        <v>3</v>
      </c>
      <c r="B52" s="58" t="s">
        <v>68</v>
      </c>
      <c r="C52" s="68">
        <v>9</v>
      </c>
      <c r="D52" s="69">
        <v>1</v>
      </c>
      <c r="E52" s="69" t="s">
        <v>17</v>
      </c>
      <c r="F52" s="69"/>
      <c r="G52" s="69"/>
      <c r="H52" s="69"/>
      <c r="I52" s="69"/>
      <c r="J52" s="69"/>
      <c r="K52" s="69"/>
      <c r="L52" s="69">
        <v>9</v>
      </c>
      <c r="M52" s="69">
        <v>2</v>
      </c>
      <c r="N52" s="69" t="s">
        <v>19</v>
      </c>
      <c r="O52" s="69"/>
      <c r="P52" s="69"/>
      <c r="Q52" s="69"/>
      <c r="R52" s="69"/>
      <c r="S52" s="69"/>
      <c r="T52" s="69"/>
      <c r="U52" s="69"/>
      <c r="V52" s="69"/>
      <c r="W52" s="69"/>
      <c r="X52" s="69">
        <v>18</v>
      </c>
      <c r="Y52" s="70">
        <v>3</v>
      </c>
    </row>
    <row r="53" spans="1:25" ht="25.5" x14ac:dyDescent="0.2">
      <c r="A53" s="51">
        <v>4</v>
      </c>
      <c r="B53" s="58" t="s">
        <v>88</v>
      </c>
      <c r="C53" s="68"/>
      <c r="D53" s="69"/>
      <c r="E53" s="69"/>
      <c r="F53" s="69"/>
      <c r="G53" s="69"/>
      <c r="H53" s="69"/>
      <c r="I53" s="69">
        <v>18</v>
      </c>
      <c r="J53" s="69">
        <v>3</v>
      </c>
      <c r="K53" s="69" t="s">
        <v>17</v>
      </c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>
        <v>18</v>
      </c>
      <c r="Y53" s="70">
        <v>3</v>
      </c>
    </row>
    <row r="54" spans="1:25" ht="15" customHeight="1" x14ac:dyDescent="0.2">
      <c r="A54" s="52" t="s">
        <v>54</v>
      </c>
      <c r="B54" s="59" t="s">
        <v>59</v>
      </c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3"/>
    </row>
    <row r="55" spans="1:25" ht="15" customHeight="1" x14ac:dyDescent="0.2">
      <c r="A55" s="51">
        <v>1</v>
      </c>
      <c r="B55" s="57" t="s">
        <v>69</v>
      </c>
      <c r="C55" s="68">
        <v>18</v>
      </c>
      <c r="D55" s="69">
        <v>3</v>
      </c>
      <c r="E55" s="69" t="s">
        <v>15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>
        <v>18</v>
      </c>
      <c r="Y55" s="70">
        <v>3</v>
      </c>
    </row>
    <row r="56" spans="1:25" ht="15" customHeight="1" x14ac:dyDescent="0.2">
      <c r="A56" s="51">
        <v>2</v>
      </c>
      <c r="B56" s="57" t="s">
        <v>70</v>
      </c>
      <c r="C56" s="68">
        <v>9</v>
      </c>
      <c r="D56" s="69">
        <v>1</v>
      </c>
      <c r="E56" s="69" t="s">
        <v>15</v>
      </c>
      <c r="F56" s="69"/>
      <c r="G56" s="69"/>
      <c r="H56" s="69"/>
      <c r="I56" s="69"/>
      <c r="J56" s="69"/>
      <c r="K56" s="69"/>
      <c r="L56" s="69">
        <v>9</v>
      </c>
      <c r="M56" s="69">
        <v>2</v>
      </c>
      <c r="N56" s="69" t="s">
        <v>19</v>
      </c>
      <c r="O56" s="69"/>
      <c r="P56" s="69"/>
      <c r="Q56" s="69"/>
      <c r="R56" s="69"/>
      <c r="S56" s="69"/>
      <c r="T56" s="69"/>
      <c r="U56" s="69"/>
      <c r="V56" s="69"/>
      <c r="W56" s="69"/>
      <c r="X56" s="69">
        <v>18</v>
      </c>
      <c r="Y56" s="70">
        <v>3</v>
      </c>
    </row>
    <row r="57" spans="1:25" ht="15" customHeight="1" x14ac:dyDescent="0.2">
      <c r="A57" s="51">
        <v>3</v>
      </c>
      <c r="B57" s="57" t="s">
        <v>71</v>
      </c>
      <c r="C57" s="68">
        <v>9</v>
      </c>
      <c r="D57" s="69">
        <v>1</v>
      </c>
      <c r="E57" s="69" t="s">
        <v>17</v>
      </c>
      <c r="F57" s="69"/>
      <c r="G57" s="69"/>
      <c r="H57" s="69"/>
      <c r="I57" s="69"/>
      <c r="J57" s="69"/>
      <c r="K57" s="69"/>
      <c r="L57" s="69">
        <v>9</v>
      </c>
      <c r="M57" s="69">
        <v>2</v>
      </c>
      <c r="N57" s="69" t="s">
        <v>19</v>
      </c>
      <c r="O57" s="69"/>
      <c r="P57" s="69"/>
      <c r="Q57" s="69"/>
      <c r="R57" s="69"/>
      <c r="S57" s="69"/>
      <c r="T57" s="69"/>
      <c r="U57" s="69"/>
      <c r="V57" s="69"/>
      <c r="W57" s="69"/>
      <c r="X57" s="69">
        <v>18</v>
      </c>
      <c r="Y57" s="70">
        <v>3</v>
      </c>
    </row>
    <row r="58" spans="1:25" ht="25.5" x14ac:dyDescent="0.2">
      <c r="A58" s="51">
        <v>4</v>
      </c>
      <c r="B58" s="58" t="s">
        <v>72</v>
      </c>
      <c r="C58" s="68">
        <v>9</v>
      </c>
      <c r="D58" s="69">
        <v>1</v>
      </c>
      <c r="E58" s="69" t="s">
        <v>17</v>
      </c>
      <c r="F58" s="69"/>
      <c r="G58" s="69"/>
      <c r="H58" s="69"/>
      <c r="I58" s="69"/>
      <c r="J58" s="69"/>
      <c r="K58" s="69"/>
      <c r="L58" s="69">
        <v>9</v>
      </c>
      <c r="M58" s="69">
        <v>2</v>
      </c>
      <c r="N58" s="69" t="s">
        <v>19</v>
      </c>
      <c r="O58" s="69"/>
      <c r="P58" s="69"/>
      <c r="Q58" s="69"/>
      <c r="R58" s="69"/>
      <c r="S58" s="69"/>
      <c r="T58" s="69"/>
      <c r="U58" s="69"/>
      <c r="V58" s="69"/>
      <c r="W58" s="69"/>
      <c r="X58" s="69">
        <v>18</v>
      </c>
      <c r="Y58" s="70">
        <v>3</v>
      </c>
    </row>
    <row r="59" spans="1:25" ht="15.75" customHeight="1" x14ac:dyDescent="0.2">
      <c r="A59" s="52" t="s">
        <v>55</v>
      </c>
      <c r="B59" s="59" t="s">
        <v>60</v>
      </c>
      <c r="C59" s="71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3"/>
    </row>
    <row r="60" spans="1:25" ht="15.75" customHeight="1" x14ac:dyDescent="0.2">
      <c r="A60" s="51">
        <v>1</v>
      </c>
      <c r="B60" s="57" t="s">
        <v>73</v>
      </c>
      <c r="C60" s="68">
        <v>18</v>
      </c>
      <c r="D60" s="69">
        <v>3</v>
      </c>
      <c r="E60" s="69" t="s">
        <v>15</v>
      </c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>
        <v>18</v>
      </c>
      <c r="Y60" s="70">
        <v>3</v>
      </c>
    </row>
    <row r="61" spans="1:25" ht="15.75" customHeight="1" x14ac:dyDescent="0.2">
      <c r="A61" s="51">
        <v>2</v>
      </c>
      <c r="B61" s="58" t="s">
        <v>74</v>
      </c>
      <c r="C61" s="68">
        <v>18</v>
      </c>
      <c r="D61" s="69">
        <v>3</v>
      </c>
      <c r="E61" s="69" t="s">
        <v>15</v>
      </c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>
        <v>18</v>
      </c>
      <c r="Y61" s="70">
        <v>3</v>
      </c>
    </row>
    <row r="62" spans="1:25" ht="15.75" customHeight="1" x14ac:dyDescent="0.2">
      <c r="A62" s="51">
        <v>3</v>
      </c>
      <c r="B62" s="58" t="s">
        <v>75</v>
      </c>
      <c r="C62" s="68"/>
      <c r="D62" s="69"/>
      <c r="E62" s="69"/>
      <c r="F62" s="69"/>
      <c r="G62" s="69"/>
      <c r="H62" s="69"/>
      <c r="I62" s="69"/>
      <c r="J62" s="69"/>
      <c r="K62" s="69"/>
      <c r="L62" s="69">
        <v>9</v>
      </c>
      <c r="M62" s="69">
        <v>1</v>
      </c>
      <c r="N62" s="69" t="s">
        <v>17</v>
      </c>
      <c r="O62" s="69"/>
      <c r="P62" s="69"/>
      <c r="Q62" s="69"/>
      <c r="R62" s="69"/>
      <c r="S62" s="69"/>
      <c r="T62" s="69"/>
      <c r="U62" s="69"/>
      <c r="V62" s="69"/>
      <c r="W62" s="69"/>
      <c r="X62" s="69">
        <v>9</v>
      </c>
      <c r="Y62" s="70">
        <v>1</v>
      </c>
    </row>
    <row r="63" spans="1:25" ht="15.75" customHeight="1" x14ac:dyDescent="0.2">
      <c r="A63" s="51">
        <v>4</v>
      </c>
      <c r="B63" s="58" t="s">
        <v>76</v>
      </c>
      <c r="C63" s="68"/>
      <c r="D63" s="69"/>
      <c r="E63" s="69"/>
      <c r="F63" s="69"/>
      <c r="G63" s="69"/>
      <c r="H63" s="69"/>
      <c r="I63" s="69"/>
      <c r="J63" s="69"/>
      <c r="K63" s="69"/>
      <c r="L63" s="69">
        <v>9</v>
      </c>
      <c r="M63" s="69">
        <v>1</v>
      </c>
      <c r="N63" s="69" t="s">
        <v>17</v>
      </c>
      <c r="O63" s="69"/>
      <c r="P63" s="69"/>
      <c r="Q63" s="69"/>
      <c r="R63" s="69"/>
      <c r="S63" s="69"/>
      <c r="T63" s="69"/>
      <c r="U63" s="69"/>
      <c r="V63" s="69"/>
      <c r="W63" s="69"/>
      <c r="X63" s="69">
        <v>9</v>
      </c>
      <c r="Y63" s="70">
        <v>1</v>
      </c>
    </row>
    <row r="64" spans="1:25" ht="25.5" customHeight="1" x14ac:dyDescent="0.2">
      <c r="A64" s="51">
        <v>5</v>
      </c>
      <c r="B64" s="58" t="s">
        <v>77</v>
      </c>
      <c r="C64" s="68">
        <v>9</v>
      </c>
      <c r="D64" s="69">
        <v>3</v>
      </c>
      <c r="E64" s="69" t="s">
        <v>17</v>
      </c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>
        <v>9</v>
      </c>
      <c r="Y64" s="70">
        <v>3</v>
      </c>
    </row>
    <row r="65" spans="1:25" ht="17.25" customHeight="1" x14ac:dyDescent="0.2">
      <c r="A65" s="51">
        <v>6</v>
      </c>
      <c r="B65" s="58" t="s">
        <v>78</v>
      </c>
      <c r="C65" s="68"/>
      <c r="D65" s="69"/>
      <c r="E65" s="69"/>
      <c r="F65" s="69"/>
      <c r="G65" s="69"/>
      <c r="H65" s="69"/>
      <c r="I65" s="69"/>
      <c r="J65" s="69"/>
      <c r="K65" s="69"/>
      <c r="L65" s="69">
        <v>9</v>
      </c>
      <c r="M65" s="69">
        <v>1</v>
      </c>
      <c r="N65" s="69" t="s">
        <v>17</v>
      </c>
      <c r="O65" s="69"/>
      <c r="P65" s="69"/>
      <c r="Q65" s="69"/>
      <c r="R65" s="69"/>
      <c r="S65" s="69"/>
      <c r="T65" s="69"/>
      <c r="U65" s="69"/>
      <c r="V65" s="69"/>
      <c r="W65" s="69"/>
      <c r="X65" s="69">
        <v>9</v>
      </c>
      <c r="Y65" s="70">
        <v>1</v>
      </c>
    </row>
    <row r="66" spans="1:25" ht="25.5" x14ac:dyDescent="0.2">
      <c r="A66" s="52" t="s">
        <v>91</v>
      </c>
      <c r="B66" s="60" t="s">
        <v>92</v>
      </c>
      <c r="C66" s="74"/>
      <c r="D66" s="75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</row>
    <row r="67" spans="1:25" ht="16.5" customHeight="1" x14ac:dyDescent="0.2">
      <c r="A67" s="53">
        <v>1</v>
      </c>
      <c r="B67" s="61" t="s">
        <v>93</v>
      </c>
      <c r="C67" s="76">
        <v>18</v>
      </c>
      <c r="D67" s="77">
        <v>3</v>
      </c>
      <c r="E67" s="77" t="s">
        <v>17</v>
      </c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>
        <v>18</v>
      </c>
      <c r="Y67" s="78">
        <v>3</v>
      </c>
    </row>
    <row r="68" spans="1:25" ht="16.5" customHeight="1" x14ac:dyDescent="0.2">
      <c r="A68" s="53">
        <v>2</v>
      </c>
      <c r="B68" s="62" t="s">
        <v>94</v>
      </c>
      <c r="C68" s="76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>
        <v>9</v>
      </c>
      <c r="P68" s="77">
        <v>1</v>
      </c>
      <c r="Q68" s="77" t="s">
        <v>17</v>
      </c>
      <c r="R68" s="77"/>
      <c r="S68" s="77"/>
      <c r="T68" s="77"/>
      <c r="U68" s="77"/>
      <c r="V68" s="77"/>
      <c r="W68" s="77"/>
      <c r="X68" s="77">
        <v>9</v>
      </c>
      <c r="Y68" s="78">
        <v>1</v>
      </c>
    </row>
    <row r="69" spans="1:25" ht="25.5" x14ac:dyDescent="0.2">
      <c r="A69" s="53">
        <v>3</v>
      </c>
      <c r="B69" s="61" t="s">
        <v>95</v>
      </c>
      <c r="C69" s="76">
        <v>9</v>
      </c>
      <c r="D69" s="77">
        <v>2</v>
      </c>
      <c r="E69" s="77" t="s">
        <v>15</v>
      </c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>
        <v>9</v>
      </c>
      <c r="Y69" s="78">
        <v>2</v>
      </c>
    </row>
    <row r="70" spans="1:25" ht="25.5" x14ac:dyDescent="0.2">
      <c r="A70" s="53">
        <v>4</v>
      </c>
      <c r="B70" s="61" t="s">
        <v>96</v>
      </c>
      <c r="C70" s="76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>
        <v>9</v>
      </c>
      <c r="P70" s="77">
        <v>2</v>
      </c>
      <c r="Q70" s="77" t="s">
        <v>17</v>
      </c>
      <c r="R70" s="77"/>
      <c r="S70" s="77"/>
      <c r="T70" s="77"/>
      <c r="U70" s="77"/>
      <c r="V70" s="77"/>
      <c r="W70" s="77"/>
      <c r="X70" s="77">
        <v>9</v>
      </c>
      <c r="Y70" s="78">
        <v>2</v>
      </c>
    </row>
    <row r="71" spans="1:25" ht="38.25" x14ac:dyDescent="0.2">
      <c r="A71" s="53">
        <v>5</v>
      </c>
      <c r="B71" s="61" t="s">
        <v>97</v>
      </c>
      <c r="C71" s="76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>
        <v>9</v>
      </c>
      <c r="P71" s="77">
        <v>1</v>
      </c>
      <c r="Q71" s="77" t="s">
        <v>17</v>
      </c>
      <c r="R71" s="77"/>
      <c r="S71" s="77"/>
      <c r="T71" s="77"/>
      <c r="U71" s="77"/>
      <c r="V71" s="77"/>
      <c r="W71" s="77"/>
      <c r="X71" s="77">
        <v>9</v>
      </c>
      <c r="Y71" s="78">
        <v>1</v>
      </c>
    </row>
    <row r="72" spans="1:25" ht="25.5" x14ac:dyDescent="0.2">
      <c r="A72" s="53">
        <v>6</v>
      </c>
      <c r="B72" s="61" t="s">
        <v>98</v>
      </c>
      <c r="C72" s="76"/>
      <c r="D72" s="77"/>
      <c r="E72" s="77"/>
      <c r="F72" s="77"/>
      <c r="G72" s="77"/>
      <c r="H72" s="77"/>
      <c r="I72" s="77"/>
      <c r="J72" s="77"/>
      <c r="K72" s="77"/>
      <c r="L72" s="77">
        <v>9</v>
      </c>
      <c r="M72" s="77">
        <v>2</v>
      </c>
      <c r="N72" s="77" t="s">
        <v>17</v>
      </c>
      <c r="O72" s="77"/>
      <c r="P72" s="77"/>
      <c r="Q72" s="77"/>
      <c r="R72" s="77"/>
      <c r="S72" s="77"/>
      <c r="T72" s="77"/>
      <c r="U72" s="77"/>
      <c r="V72" s="77"/>
      <c r="W72" s="77"/>
      <c r="X72" s="77">
        <v>9</v>
      </c>
      <c r="Y72" s="78">
        <v>2</v>
      </c>
    </row>
    <row r="73" spans="1:25" ht="25.5" x14ac:dyDescent="0.2">
      <c r="A73" s="53">
        <v>7</v>
      </c>
      <c r="B73" s="61" t="s">
        <v>99</v>
      </c>
      <c r="C73" s="76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>
        <v>9</v>
      </c>
      <c r="S73" s="77">
        <v>1</v>
      </c>
      <c r="T73" s="77" t="s">
        <v>17</v>
      </c>
      <c r="U73" s="77"/>
      <c r="V73" s="77"/>
      <c r="W73" s="77"/>
      <c r="X73" s="77">
        <v>9</v>
      </c>
      <c r="Y73" s="78">
        <v>1</v>
      </c>
    </row>
    <row r="74" spans="1:25" x14ac:dyDescent="0.2">
      <c r="A74" s="54"/>
      <c r="B74" s="63"/>
      <c r="C74" s="71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</row>
    <row r="75" spans="1:25" ht="13.5" thickBot="1" x14ac:dyDescent="0.25">
      <c r="A75" s="55"/>
      <c r="B75" s="64" t="s">
        <v>49</v>
      </c>
      <c r="C75" s="79"/>
      <c r="D75" s="32"/>
      <c r="E75" s="32"/>
      <c r="F75" s="32">
        <v>45</v>
      </c>
      <c r="G75" s="32">
        <v>6</v>
      </c>
      <c r="H75" s="31" t="s">
        <v>19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>
        <v>45</v>
      </c>
      <c r="Y75" s="33">
        <v>6</v>
      </c>
    </row>
    <row r="76" spans="1:25" ht="13.5" thickBot="1" x14ac:dyDescent="0.25">
      <c r="B76" s="49" t="s">
        <v>80</v>
      </c>
      <c r="C76" s="80">
        <v>90</v>
      </c>
      <c r="D76" s="81">
        <v>12</v>
      </c>
      <c r="E76" s="82"/>
      <c r="F76" s="81">
        <v>45</v>
      </c>
      <c r="G76" s="81">
        <v>6</v>
      </c>
      <c r="H76" s="82"/>
      <c r="I76" s="81"/>
      <c r="J76" s="81"/>
      <c r="K76" s="82"/>
      <c r="L76" s="81">
        <v>54</v>
      </c>
      <c r="M76" s="83">
        <v>12</v>
      </c>
      <c r="N76" s="82"/>
      <c r="O76" s="83"/>
      <c r="P76" s="83"/>
      <c r="Q76" s="82"/>
      <c r="R76" s="83"/>
      <c r="S76" s="83"/>
      <c r="T76" s="82"/>
      <c r="U76" s="83"/>
      <c r="V76" s="83"/>
      <c r="W76" s="82"/>
      <c r="X76" s="81">
        <v>189</v>
      </c>
      <c r="Y76" s="84">
        <v>30</v>
      </c>
    </row>
    <row r="77" spans="1:25" ht="15.75" customHeight="1" x14ac:dyDescent="0.2">
      <c r="B77" s="13" t="s">
        <v>81</v>
      </c>
      <c r="C77" s="3"/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</row>
    <row r="78" spans="1:25" ht="13.5" thickBot="1" x14ac:dyDescent="0.25">
      <c r="A78" s="91" t="s">
        <v>32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3"/>
    </row>
    <row r="79" spans="1:25" ht="26.25" customHeight="1" thickBot="1" x14ac:dyDescent="0.25">
      <c r="A79" s="94" t="s">
        <v>9</v>
      </c>
      <c r="B79" s="96" t="s">
        <v>3</v>
      </c>
      <c r="C79" s="98" t="s">
        <v>7</v>
      </c>
      <c r="D79" s="99"/>
      <c r="E79" s="100"/>
      <c r="F79" s="98" t="s">
        <v>101</v>
      </c>
      <c r="G79" s="99"/>
      <c r="H79" s="100"/>
      <c r="I79" s="98" t="s">
        <v>8</v>
      </c>
      <c r="J79" s="99"/>
      <c r="K79" s="100"/>
      <c r="L79" s="101" t="s">
        <v>102</v>
      </c>
      <c r="M79" s="102"/>
      <c r="N79" s="103"/>
      <c r="O79" s="101" t="s">
        <v>34</v>
      </c>
      <c r="P79" s="102"/>
      <c r="Q79" s="103"/>
      <c r="R79" s="101" t="s">
        <v>103</v>
      </c>
      <c r="S79" s="102"/>
      <c r="T79" s="103"/>
      <c r="U79" s="101" t="s">
        <v>104</v>
      </c>
      <c r="V79" s="102"/>
      <c r="W79" s="103"/>
      <c r="X79" s="98" t="s">
        <v>6</v>
      </c>
      <c r="Y79" s="100"/>
    </row>
    <row r="80" spans="1:25" ht="81" thickBot="1" x14ac:dyDescent="0.25">
      <c r="A80" s="95"/>
      <c r="B80" s="97"/>
      <c r="C80" s="6" t="s">
        <v>10</v>
      </c>
      <c r="D80" s="7" t="s">
        <v>11</v>
      </c>
      <c r="E80" s="8" t="s">
        <v>4</v>
      </c>
      <c r="F80" s="6" t="s">
        <v>10</v>
      </c>
      <c r="G80" s="7" t="s">
        <v>11</v>
      </c>
      <c r="H80" s="8" t="s">
        <v>4</v>
      </c>
      <c r="I80" s="6" t="s">
        <v>10</v>
      </c>
      <c r="J80" s="7" t="s">
        <v>11</v>
      </c>
      <c r="K80" s="8" t="s">
        <v>4</v>
      </c>
      <c r="L80" s="6" t="s">
        <v>10</v>
      </c>
      <c r="M80" s="7" t="s">
        <v>11</v>
      </c>
      <c r="N80" s="8" t="s">
        <v>4</v>
      </c>
      <c r="O80" s="6" t="s">
        <v>10</v>
      </c>
      <c r="P80" s="7" t="s">
        <v>11</v>
      </c>
      <c r="Q80" s="8" t="s">
        <v>4</v>
      </c>
      <c r="R80" s="6" t="s">
        <v>10</v>
      </c>
      <c r="S80" s="7" t="s">
        <v>11</v>
      </c>
      <c r="T80" s="8" t="s">
        <v>4</v>
      </c>
      <c r="U80" s="9" t="s">
        <v>10</v>
      </c>
      <c r="V80" s="7" t="s">
        <v>11</v>
      </c>
      <c r="W80" s="8" t="s">
        <v>4</v>
      </c>
      <c r="X80" s="10" t="s">
        <v>12</v>
      </c>
      <c r="Y80" s="11" t="s">
        <v>13</v>
      </c>
    </row>
    <row r="81" spans="1:26" x14ac:dyDescent="0.2">
      <c r="A81" s="114">
        <v>1</v>
      </c>
      <c r="B81" s="115" t="s">
        <v>106</v>
      </c>
      <c r="C81" s="116"/>
      <c r="D81" s="117"/>
      <c r="E81" s="117"/>
      <c r="F81" s="117"/>
      <c r="G81" s="117"/>
      <c r="H81" s="117"/>
      <c r="I81" s="117"/>
      <c r="J81" s="117"/>
      <c r="K81" s="117"/>
      <c r="L81" s="117">
        <v>10</v>
      </c>
      <c r="M81" s="117">
        <v>2</v>
      </c>
      <c r="N81" s="118" t="s">
        <v>17</v>
      </c>
      <c r="O81" s="117"/>
      <c r="P81" s="117"/>
      <c r="Q81" s="117"/>
      <c r="R81" s="117"/>
      <c r="S81" s="117"/>
      <c r="T81" s="117"/>
      <c r="U81" s="117"/>
      <c r="V81" s="117"/>
      <c r="W81" s="117"/>
      <c r="X81" s="117">
        <v>10</v>
      </c>
      <c r="Y81" s="119">
        <v>2</v>
      </c>
      <c r="Z81" s="43"/>
    </row>
    <row r="82" spans="1:26" x14ac:dyDescent="0.2">
      <c r="A82" s="16">
        <v>2</v>
      </c>
      <c r="B82" s="57" t="s">
        <v>89</v>
      </c>
      <c r="C82" s="26">
        <v>18</v>
      </c>
      <c r="D82" s="27">
        <v>2</v>
      </c>
      <c r="E82" s="69" t="s">
        <v>17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>
        <v>18</v>
      </c>
      <c r="Y82" s="28">
        <v>2</v>
      </c>
      <c r="Z82" s="43"/>
    </row>
    <row r="83" spans="1:26" x14ac:dyDescent="0.2">
      <c r="A83" s="16">
        <v>3</v>
      </c>
      <c r="B83" s="17" t="s">
        <v>49</v>
      </c>
      <c r="C83" s="26"/>
      <c r="D83" s="27"/>
      <c r="E83" s="27"/>
      <c r="F83" s="27">
        <v>45</v>
      </c>
      <c r="G83" s="27">
        <v>6</v>
      </c>
      <c r="H83" s="69" t="s">
        <v>19</v>
      </c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>
        <v>45</v>
      </c>
      <c r="Y83" s="28">
        <v>6</v>
      </c>
      <c r="Z83" s="43"/>
    </row>
    <row r="84" spans="1:26" ht="13.5" thickBot="1" x14ac:dyDescent="0.25">
      <c r="A84" s="19">
        <v>4</v>
      </c>
      <c r="B84" s="87" t="s">
        <v>50</v>
      </c>
      <c r="C84" s="79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86">
        <v>20</v>
      </c>
      <c r="Z84" s="43"/>
    </row>
    <row r="85" spans="1:26" ht="13.5" thickBot="1" x14ac:dyDescent="0.25">
      <c r="A85" s="15"/>
      <c r="B85" s="41" t="s">
        <v>27</v>
      </c>
      <c r="C85" s="44">
        <f>SUM(C81:C84)</f>
        <v>18</v>
      </c>
      <c r="D85" s="35">
        <f>SUM(D81:D84)</f>
        <v>2</v>
      </c>
      <c r="E85" s="36"/>
      <c r="F85" s="35">
        <f>SUM(F81:F84)</f>
        <v>45</v>
      </c>
      <c r="G85" s="35">
        <f>SUM(G81:G84)</f>
        <v>6</v>
      </c>
      <c r="H85" s="36"/>
      <c r="I85" s="35"/>
      <c r="J85" s="35"/>
      <c r="K85" s="36"/>
      <c r="L85" s="35">
        <f>SUM(L81:L84)</f>
        <v>10</v>
      </c>
      <c r="M85" s="37">
        <f>SUM(M81:M84)</f>
        <v>2</v>
      </c>
      <c r="N85" s="36"/>
      <c r="O85" s="37"/>
      <c r="P85" s="37"/>
      <c r="Q85" s="36"/>
      <c r="R85" s="37"/>
      <c r="S85" s="37"/>
      <c r="T85" s="36"/>
      <c r="U85" s="37"/>
      <c r="V85" s="37"/>
      <c r="W85" s="36"/>
      <c r="X85" s="35">
        <f>SUM(X81:X84)</f>
        <v>73</v>
      </c>
      <c r="Y85" s="38">
        <f>SUM(Y81:Y84)</f>
        <v>30</v>
      </c>
      <c r="Z85" s="43"/>
    </row>
    <row r="86" spans="1:26" ht="13.5" thickBot="1" x14ac:dyDescent="0.25">
      <c r="A86" s="15"/>
      <c r="B86" s="42"/>
      <c r="C86" s="45"/>
      <c r="D86" s="45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5"/>
      <c r="Z86" s="43"/>
    </row>
    <row r="87" spans="1:26" ht="13.5" thickBot="1" x14ac:dyDescent="0.25">
      <c r="A87" s="15"/>
      <c r="B87" s="21" t="s">
        <v>29</v>
      </c>
      <c r="C87" s="44">
        <f>C85+C76</f>
        <v>108</v>
      </c>
      <c r="D87" s="35">
        <f>D85+D76</f>
        <v>14</v>
      </c>
      <c r="E87" s="36"/>
      <c r="F87" s="35">
        <f>F85+F76</f>
        <v>90</v>
      </c>
      <c r="G87" s="35">
        <f>G85+G76</f>
        <v>12</v>
      </c>
      <c r="H87" s="36"/>
      <c r="I87" s="35"/>
      <c r="J87" s="35"/>
      <c r="K87" s="36"/>
      <c r="L87" s="35">
        <f>L85+L76</f>
        <v>64</v>
      </c>
      <c r="M87" s="35">
        <f>M85+M76</f>
        <v>14</v>
      </c>
      <c r="N87" s="36"/>
      <c r="O87" s="37"/>
      <c r="P87" s="37"/>
      <c r="Q87" s="36"/>
      <c r="R87" s="37"/>
      <c r="S87" s="37"/>
      <c r="T87" s="36"/>
      <c r="U87" s="37"/>
      <c r="V87" s="37"/>
      <c r="W87" s="36"/>
      <c r="X87" s="35">
        <f>X85+X76</f>
        <v>262</v>
      </c>
      <c r="Y87" s="38">
        <f>Y85+Y76</f>
        <v>60</v>
      </c>
      <c r="Z87" s="43"/>
    </row>
    <row r="88" spans="1:26" x14ac:dyDescent="0.2">
      <c r="A88" s="15"/>
      <c r="B88" s="42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5"/>
      <c r="Z88" s="43"/>
    </row>
    <row r="89" spans="1:26" ht="13.5" thickBot="1" x14ac:dyDescent="0.25">
      <c r="A89" s="15"/>
      <c r="B89" s="1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85"/>
      <c r="P89" s="85"/>
      <c r="Q89" s="25"/>
      <c r="R89" s="25"/>
      <c r="S89" s="25"/>
      <c r="T89" s="25"/>
      <c r="U89" s="85"/>
      <c r="V89" s="85"/>
      <c r="W89" s="25"/>
      <c r="X89" s="25"/>
      <c r="Y89" s="25"/>
      <c r="Z89" s="43"/>
    </row>
    <row r="90" spans="1:26" ht="13.5" thickBot="1" x14ac:dyDescent="0.25">
      <c r="A90" s="15"/>
      <c r="B90" s="21" t="s">
        <v>38</v>
      </c>
      <c r="C90" s="44">
        <f>C87+C34</f>
        <v>257</v>
      </c>
      <c r="D90" s="35">
        <f>D87+D34</f>
        <v>37</v>
      </c>
      <c r="E90" s="36"/>
      <c r="F90" s="35">
        <f>F87+F34</f>
        <v>120</v>
      </c>
      <c r="G90" s="35">
        <f>G87+G34</f>
        <v>18</v>
      </c>
      <c r="H90" s="36"/>
      <c r="I90" s="35"/>
      <c r="J90" s="35"/>
      <c r="K90" s="36"/>
      <c r="L90" s="35">
        <f>L87+L34</f>
        <v>220</v>
      </c>
      <c r="M90" s="35">
        <f>M87+M34</f>
        <v>42</v>
      </c>
      <c r="N90" s="36"/>
      <c r="O90" s="37">
        <f>O87+O34</f>
        <v>18</v>
      </c>
      <c r="P90" s="37">
        <f>P87+P34</f>
        <v>3</v>
      </c>
      <c r="Q90" s="36"/>
      <c r="R90" s="37"/>
      <c r="S90" s="37"/>
      <c r="T90" s="36"/>
      <c r="U90" s="37"/>
      <c r="V90" s="37"/>
      <c r="W90" s="36"/>
      <c r="X90" s="88">
        <f>X87+X34</f>
        <v>615</v>
      </c>
      <c r="Y90" s="89">
        <f>Y87+Y34</f>
        <v>120</v>
      </c>
      <c r="Z90" s="43"/>
    </row>
    <row r="91" spans="1:26" x14ac:dyDescent="0.2">
      <c r="A91" s="15"/>
      <c r="B91" s="1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43"/>
    </row>
    <row r="92" spans="1:26" hidden="1" x14ac:dyDescent="0.2">
      <c r="A92" s="15"/>
      <c r="B92" s="15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</row>
    <row r="93" spans="1:26" hidden="1" x14ac:dyDescent="0.2"/>
    <row r="94" spans="1:26" x14ac:dyDescent="0.2">
      <c r="B94" s="1" t="s">
        <v>20</v>
      </c>
      <c r="C94" s="1" t="s">
        <v>21</v>
      </c>
      <c r="D94" s="1"/>
    </row>
    <row r="95" spans="1:26" x14ac:dyDescent="0.2">
      <c r="B95" t="s">
        <v>14</v>
      </c>
      <c r="C95" t="s">
        <v>15</v>
      </c>
    </row>
    <row r="96" spans="1:26" x14ac:dyDescent="0.2">
      <c r="B96" t="s">
        <v>16</v>
      </c>
      <c r="C96" t="s">
        <v>17</v>
      </c>
    </row>
    <row r="97" spans="2:25" x14ac:dyDescent="0.2">
      <c r="B97" t="s">
        <v>18</v>
      </c>
      <c r="C97" t="s">
        <v>19</v>
      </c>
    </row>
    <row r="99" spans="2:25" x14ac:dyDescent="0.2">
      <c r="B99" s="1" t="s">
        <v>22</v>
      </c>
    </row>
    <row r="100" spans="2:25" x14ac:dyDescent="0.2">
      <c r="B100" t="s">
        <v>23</v>
      </c>
      <c r="C100" s="5" t="s">
        <v>25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2:25" x14ac:dyDescent="0.2">
      <c r="B101" t="s">
        <v>24</v>
      </c>
      <c r="C101" t="s">
        <v>26</v>
      </c>
    </row>
    <row r="102" spans="2:25" x14ac:dyDescent="0.2">
      <c r="B102" t="s">
        <v>5</v>
      </c>
      <c r="C102" t="s">
        <v>33</v>
      </c>
    </row>
  </sheetData>
  <mergeCells count="46">
    <mergeCell ref="A1:M1"/>
    <mergeCell ref="F8:H8"/>
    <mergeCell ref="I8:K8"/>
    <mergeCell ref="A7:Y7"/>
    <mergeCell ref="A8:A9"/>
    <mergeCell ref="B8:B9"/>
    <mergeCell ref="C8:E8"/>
    <mergeCell ref="X8:Y8"/>
    <mergeCell ref="R8:T8"/>
    <mergeCell ref="L8:N8"/>
    <mergeCell ref="O8:Q8"/>
    <mergeCell ref="U8:W8"/>
    <mergeCell ref="A20:Y20"/>
    <mergeCell ref="A21:A22"/>
    <mergeCell ref="B21:B22"/>
    <mergeCell ref="C21:E21"/>
    <mergeCell ref="F21:H21"/>
    <mergeCell ref="I21:K21"/>
    <mergeCell ref="X21:Y21"/>
    <mergeCell ref="L21:N21"/>
    <mergeCell ref="R21:T21"/>
    <mergeCell ref="U21:W21"/>
    <mergeCell ref="O21:Q21"/>
    <mergeCell ref="A36:Y36"/>
    <mergeCell ref="A37:A38"/>
    <mergeCell ref="B37:B38"/>
    <mergeCell ref="C37:E37"/>
    <mergeCell ref="F37:H37"/>
    <mergeCell ref="I37:K37"/>
    <mergeCell ref="X37:Y37"/>
    <mergeCell ref="L37:N37"/>
    <mergeCell ref="R37:T37"/>
    <mergeCell ref="O37:Q37"/>
    <mergeCell ref="U37:W37"/>
    <mergeCell ref="C92:Y92"/>
    <mergeCell ref="A78:Y78"/>
    <mergeCell ref="A79:A80"/>
    <mergeCell ref="B79:B80"/>
    <mergeCell ref="C79:E79"/>
    <mergeCell ref="F79:H79"/>
    <mergeCell ref="I79:K79"/>
    <mergeCell ref="X79:Y79"/>
    <mergeCell ref="U79:W79"/>
    <mergeCell ref="L79:N79"/>
    <mergeCell ref="R79:T79"/>
    <mergeCell ref="O79:Q7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79" orientation="landscape" r:id="rId1"/>
  <headerFooter alignWithMargins="0"/>
  <rowBreaks count="4" manualBreakCount="4">
    <brk id="19" max="16383" man="1"/>
    <brk id="35" max="16383" man="1"/>
    <brk id="58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Uniwersytet Gdanski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Informatyczny</dc:creator>
  <cp:lastModifiedBy>Katarzyna Rudzińska</cp:lastModifiedBy>
  <cp:lastPrinted>2017-04-24T13:22:29Z</cp:lastPrinted>
  <dcterms:created xsi:type="dcterms:W3CDTF">2009-03-18T06:27:35Z</dcterms:created>
  <dcterms:modified xsi:type="dcterms:W3CDTF">2017-10-13T12:52:57Z</dcterms:modified>
</cp:coreProperties>
</file>