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X77" i="1" l="1"/>
  <c r="X32" i="1"/>
  <c r="M32" i="1"/>
  <c r="D32" i="1"/>
  <c r="C32" i="1"/>
  <c r="Y32" i="1" l="1"/>
  <c r="X18" i="1" l="1"/>
  <c r="Y18" i="1"/>
  <c r="L18" i="1"/>
</calcChain>
</file>

<file path=xl/sharedStrings.xml><?xml version="1.0" encoding="utf-8"?>
<sst xmlns="http://schemas.openxmlformats.org/spreadsheetml/2006/main" count="280" uniqueCount="99">
  <si>
    <t>Kierunek:</t>
  </si>
  <si>
    <t>specjalność:</t>
  </si>
  <si>
    <t>Semestr 1</t>
  </si>
  <si>
    <t>Nazwa przedmiotu</t>
  </si>
  <si>
    <t>Forma zaliczenia</t>
  </si>
  <si>
    <t>Razem:</t>
  </si>
  <si>
    <t>Łącznie</t>
  </si>
  <si>
    <t>Wykład</t>
  </si>
  <si>
    <t>Konwersatorium</t>
  </si>
  <si>
    <t>Lp.</t>
  </si>
  <si>
    <t>Liczba godzin</t>
  </si>
  <si>
    <t>Punkty ECTS</t>
  </si>
  <si>
    <t>Ćw. audytoryjne</t>
  </si>
  <si>
    <t>godzin</t>
  </si>
  <si>
    <t>punktów ECTS</t>
  </si>
  <si>
    <t>egzamin</t>
  </si>
  <si>
    <t>E</t>
  </si>
  <si>
    <t xml:space="preserve">zaliczenie z oceną </t>
  </si>
  <si>
    <t>ZO</t>
  </si>
  <si>
    <t>zaliczenie</t>
  </si>
  <si>
    <t>Z</t>
  </si>
  <si>
    <t>Forma zaliczenia:</t>
  </si>
  <si>
    <t>Oznaczenie:</t>
  </si>
  <si>
    <t>Legenda:</t>
  </si>
  <si>
    <t>Łącznie godzin</t>
  </si>
  <si>
    <t>Łącznie punktów ECTS</t>
  </si>
  <si>
    <t>łączna ilość godzin danego przedmiotu (ze wszystkich rodzajów zajęć: W, K, S, ćw.)</t>
  </si>
  <si>
    <t>łączna ilość punktów ECTS dla danego przedmiotu (ze wszystkich rodzajów zajęć: W, K, S, Ćw.)</t>
  </si>
  <si>
    <t>Razem w semestrze:</t>
  </si>
  <si>
    <t>Razem w I roku studiów:</t>
  </si>
  <si>
    <t>Razem w II roku studiów:</t>
  </si>
  <si>
    <t>Semestr 2</t>
  </si>
  <si>
    <t>Semestr 3</t>
  </si>
  <si>
    <t>Semestr 4</t>
  </si>
  <si>
    <t>podsumowanie ilości godzin, punktów ECTS dla wszystkich przedmiotów</t>
  </si>
  <si>
    <t>Seminarium/Proseminarium</t>
  </si>
  <si>
    <t>Ćw. laboratoryjne</t>
  </si>
  <si>
    <t>Ćw. terenowe</t>
  </si>
  <si>
    <t>Ćw. Warsztatowe</t>
  </si>
  <si>
    <t>Socjologia</t>
  </si>
  <si>
    <r>
      <t xml:space="preserve">Profil studiów: </t>
    </r>
    <r>
      <rPr>
        <sz val="10"/>
        <rFont val="Arial"/>
        <family val="2"/>
        <charset val="238"/>
      </rPr>
      <t>ogólnoakademicki</t>
    </r>
  </si>
  <si>
    <r>
      <t xml:space="preserve">Rodzaj studiów: </t>
    </r>
    <r>
      <rPr>
        <sz val="10"/>
        <rFont val="Arial"/>
        <family val="2"/>
        <charset val="238"/>
      </rPr>
      <t>studia drugiego stopnia</t>
    </r>
  </si>
  <si>
    <t>Razem w I i II roku studiów:</t>
  </si>
  <si>
    <t>Teoretyczne dylematy współczesnej socjologii lub Wstęp do socjologii (opcja)</t>
  </si>
  <si>
    <t>Socjologia porównawcza</t>
  </si>
  <si>
    <t>Zarzadzanie projektami społecznymi</t>
  </si>
  <si>
    <t>Metodologia nauk społecznych</t>
  </si>
  <si>
    <t>Elementy statystyki i analiza danych ilościowych</t>
  </si>
  <si>
    <t>Konstruowanie kwestionariuszy</t>
  </si>
  <si>
    <t>Badania społeczne w praktyce</t>
  </si>
  <si>
    <t>Ewaluacja działań społecznych</t>
  </si>
  <si>
    <t>Metody pomiaru i skalowania</t>
  </si>
  <si>
    <t>Badania jakościowe w socjologii</t>
  </si>
  <si>
    <t>Metodologia badań przez Internet</t>
  </si>
  <si>
    <t>Seminarium magisterskie</t>
  </si>
  <si>
    <t>Praca dyplomowa</t>
  </si>
  <si>
    <t>M1</t>
  </si>
  <si>
    <t>M2</t>
  </si>
  <si>
    <t>M3</t>
  </si>
  <si>
    <t>M4</t>
  </si>
  <si>
    <t>M5</t>
  </si>
  <si>
    <t>Problemy rynku pracy</t>
  </si>
  <si>
    <t>Problemy społeczne</t>
  </si>
  <si>
    <t>Animacja kultury</t>
  </si>
  <si>
    <t>Socjologia miasta</t>
  </si>
  <si>
    <t>Sociology of Everyday Life</t>
  </si>
  <si>
    <t>Socjologia pracy</t>
  </si>
  <si>
    <t>Doradztwo i reintegracja zawodowa</t>
  </si>
  <si>
    <r>
      <t xml:space="preserve">Nazwa modułu (i przedmiotów) - </t>
    </r>
    <r>
      <rPr>
        <b/>
        <sz val="10"/>
        <rFont val="Arial"/>
        <family val="2"/>
        <charset val="238"/>
      </rPr>
      <t xml:space="preserve">do wyboru dwa moduły </t>
    </r>
  </si>
  <si>
    <t>Patologia społeczna z elementami resocjalizacji</t>
  </si>
  <si>
    <t>Problemy ulicy - streetworking</t>
  </si>
  <si>
    <t>Metody pracy socjalnej</t>
  </si>
  <si>
    <t>Współczesne koncepcje kultury</t>
  </si>
  <si>
    <t>Socjologia sztuki</t>
  </si>
  <si>
    <t>Animacja kultury w środowisku lokalnym</t>
  </si>
  <si>
    <t>Socjologiczna analiza miasta</t>
  </si>
  <si>
    <t>Socjologia przestrzeni</t>
  </si>
  <si>
    <t>Problem rewitalizacji miast</t>
  </si>
  <si>
    <t>Szkoła chicagowska - badanie miasta</t>
  </si>
  <si>
    <t>Personal life in sociology</t>
  </si>
  <si>
    <t>Social movements in everyday life</t>
  </si>
  <si>
    <t>Everyday-life with electronic media</t>
  </si>
  <si>
    <t>Intimate relations</t>
  </si>
  <si>
    <t xml:space="preserve">Global understanding everyday life comparison </t>
  </si>
  <si>
    <t>Rituals and games of everyday life</t>
  </si>
  <si>
    <r>
      <t xml:space="preserve">Forma studiów: </t>
    </r>
    <r>
      <rPr>
        <sz val="10"/>
        <rFont val="Arial"/>
        <family val="2"/>
        <charset val="238"/>
      </rPr>
      <t>niestacjonarne</t>
    </r>
  </si>
  <si>
    <t>Razem w semestrze*:</t>
  </si>
  <si>
    <t>* uwzględniono godziny dla dwóch modułów</t>
  </si>
  <si>
    <t>Badania nad tożsamością i stylami życia</t>
  </si>
  <si>
    <t>Problemy współczesnego świata - socjologiczna interpretacja</t>
  </si>
  <si>
    <t>Wykluczenie i marginalizacja społeczna</t>
  </si>
  <si>
    <t>Zarządzanie zasobami ludzkimi</t>
  </si>
  <si>
    <t>Negocjacje w biznesie</t>
  </si>
  <si>
    <t>Plan studiów   (od 2015/2016) po wprowadzeniu zmian wynikających z Rozporządzenia Ministra Nauki i Szkolnictwa Wyższego z dnia 3.10.2014r.</t>
  </si>
  <si>
    <t>Język obcy</t>
  </si>
  <si>
    <r>
      <t xml:space="preserve">Reklama i PR w instytucjach kultury </t>
    </r>
    <r>
      <rPr>
        <i/>
        <sz val="10"/>
        <rFont val="Arial"/>
        <family val="2"/>
        <charset val="238"/>
      </rPr>
      <t>(konwersatorium)</t>
    </r>
  </si>
  <si>
    <t>Wykład na innym kierunku WNS</t>
  </si>
  <si>
    <t>WF</t>
  </si>
  <si>
    <t>Budowanie zespołu, przywództwo i kierowanie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</si>
</sst>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/>
    <xf numFmtId="0" fontId="0" fillId="0" borderId="6" xfId="0" applyBorder="1" applyAlignment="1">
      <alignment horizontal="center" vertical="center" textRotation="90" wrapText="1"/>
    </xf>
    <xf numFmtId="0" fontId="0" fillId="0" borderId="0" xfId="0" applyFill="1"/>
    <xf numFmtId="0" fontId="0" fillId="0" borderId="7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0" fillId="0" borderId="9" xfId="0" applyFill="1" applyBorder="1" applyAlignment="1">
      <alignment horizontal="center" vertical="center" textRotation="90" wrapText="1"/>
    </xf>
    <xf numFmtId="0" fontId="2" fillId="0" borderId="0" xfId="0" applyFont="1"/>
    <xf numFmtId="0" fontId="4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2" fillId="4" borderId="1" xfId="0" applyFont="1" applyFill="1" applyBorder="1"/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Fill="1" applyBorder="1"/>
    <xf numFmtId="0" fontId="5" fillId="0" borderId="1" xfId="0" applyFont="1" applyBorder="1"/>
    <xf numFmtId="0" fontId="1" fillId="2" borderId="2" xfId="0" applyFont="1" applyFill="1" applyBorder="1"/>
    <xf numFmtId="0" fontId="1" fillId="0" borderId="2" xfId="0" applyFont="1" applyFill="1" applyBorder="1"/>
    <xf numFmtId="0" fontId="6" fillId="0" borderId="0" xfId="0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7" fillId="0" borderId="1" xfId="0" applyFont="1" applyBorder="1"/>
    <xf numFmtId="0" fontId="0" fillId="0" borderId="0" xfId="0" applyAlignment="1">
      <alignment horizontal="left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tabSelected="1" zoomScaleNormal="100" workbookViewId="0">
      <selection activeCell="AA74" sqref="AA74"/>
    </sheetView>
  </sheetViews>
  <sheetFormatPr defaultRowHeight="12.75" x14ac:dyDescent="0.2"/>
  <cols>
    <col min="2" max="2" width="28.5703125" customWidth="1"/>
    <col min="3" max="3" width="4.42578125" customWidth="1"/>
    <col min="4" max="5" width="3.85546875" customWidth="1"/>
    <col min="6" max="6" width="4.85546875" customWidth="1"/>
    <col min="7" max="7" width="4.28515625" customWidth="1"/>
    <col min="8" max="8" width="2.85546875" customWidth="1"/>
    <col min="9" max="10" width="4.42578125" customWidth="1"/>
    <col min="11" max="11" width="5.140625" customWidth="1"/>
    <col min="12" max="12" width="3.85546875" customWidth="1"/>
    <col min="13" max="13" width="4.28515625" customWidth="1"/>
    <col min="14" max="15" width="3.7109375" customWidth="1"/>
    <col min="16" max="16" width="4.42578125" customWidth="1"/>
    <col min="17" max="23" width="3.7109375" customWidth="1"/>
    <col min="24" max="24" width="4.140625" customWidth="1"/>
    <col min="25" max="25" width="4.5703125" customWidth="1"/>
  </cols>
  <sheetData>
    <row r="1" spans="1:25" ht="28.5" customHeight="1" x14ac:dyDescent="0.2">
      <c r="A1" s="65" t="s">
        <v>93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25" x14ac:dyDescent="0.2">
      <c r="A2" s="2" t="s">
        <v>0</v>
      </c>
      <c r="B2" s="23" t="s">
        <v>39</v>
      </c>
    </row>
    <row r="3" spans="1:25" x14ac:dyDescent="0.2">
      <c r="A3" s="2" t="s">
        <v>1</v>
      </c>
      <c r="B3" s="23"/>
    </row>
    <row r="4" spans="1:25" x14ac:dyDescent="0.2">
      <c r="A4" s="2" t="s">
        <v>41</v>
      </c>
    </row>
    <row r="5" spans="1:25" x14ac:dyDescent="0.2">
      <c r="A5" s="2" t="s">
        <v>85</v>
      </c>
    </row>
    <row r="6" spans="1:25" x14ac:dyDescent="0.2">
      <c r="A6" s="2" t="s">
        <v>40</v>
      </c>
    </row>
    <row r="7" spans="1:25" ht="17.25" customHeight="1" thickBot="1" x14ac:dyDescent="0.25">
      <c r="A7" s="69" t="s">
        <v>2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ht="25.5" customHeight="1" thickBot="1" x14ac:dyDescent="0.25">
      <c r="A8" s="72" t="s">
        <v>9</v>
      </c>
      <c r="B8" s="74" t="s">
        <v>3</v>
      </c>
      <c r="C8" s="66" t="s">
        <v>7</v>
      </c>
      <c r="D8" s="67"/>
      <c r="E8" s="68"/>
      <c r="F8" s="66" t="s">
        <v>35</v>
      </c>
      <c r="G8" s="67"/>
      <c r="H8" s="68"/>
      <c r="I8" s="66" t="s">
        <v>8</v>
      </c>
      <c r="J8" s="67"/>
      <c r="K8" s="68"/>
      <c r="L8" s="58" t="s">
        <v>12</v>
      </c>
      <c r="M8" s="59"/>
      <c r="N8" s="60"/>
      <c r="O8" s="61" t="s">
        <v>36</v>
      </c>
      <c r="P8" s="62"/>
      <c r="Q8" s="63"/>
      <c r="R8" s="58" t="s">
        <v>38</v>
      </c>
      <c r="S8" s="59"/>
      <c r="T8" s="60"/>
      <c r="U8" s="58" t="s">
        <v>37</v>
      </c>
      <c r="V8" s="59"/>
      <c r="W8" s="60"/>
      <c r="X8" s="66" t="s">
        <v>6</v>
      </c>
      <c r="Y8" s="68"/>
    </row>
    <row r="9" spans="1:25" ht="87.75" customHeight="1" thickBot="1" x14ac:dyDescent="0.25">
      <c r="A9" s="73"/>
      <c r="B9" s="75"/>
      <c r="C9" s="17" t="s">
        <v>10</v>
      </c>
      <c r="D9" s="18" t="s">
        <v>11</v>
      </c>
      <c r="E9" s="19" t="s">
        <v>4</v>
      </c>
      <c r="F9" s="17" t="s">
        <v>10</v>
      </c>
      <c r="G9" s="18" t="s">
        <v>11</v>
      </c>
      <c r="H9" s="19" t="s">
        <v>4</v>
      </c>
      <c r="I9" s="17" t="s">
        <v>10</v>
      </c>
      <c r="J9" s="18" t="s">
        <v>11</v>
      </c>
      <c r="K9" s="19" t="s">
        <v>4</v>
      </c>
      <c r="L9" s="17" t="s">
        <v>10</v>
      </c>
      <c r="M9" s="18" t="s">
        <v>11</v>
      </c>
      <c r="N9" s="19" t="s">
        <v>4</v>
      </c>
      <c r="O9" s="6" t="s">
        <v>10</v>
      </c>
      <c r="P9" s="7" t="s">
        <v>11</v>
      </c>
      <c r="Q9" s="8" t="s">
        <v>4</v>
      </c>
      <c r="R9" s="17" t="s">
        <v>10</v>
      </c>
      <c r="S9" s="18" t="s">
        <v>11</v>
      </c>
      <c r="T9" s="19" t="s">
        <v>4</v>
      </c>
      <c r="U9" s="20" t="s">
        <v>10</v>
      </c>
      <c r="V9" s="18" t="s">
        <v>11</v>
      </c>
      <c r="W9" s="19" t="s">
        <v>4</v>
      </c>
      <c r="X9" s="21" t="s">
        <v>13</v>
      </c>
      <c r="Y9" s="22" t="s">
        <v>14</v>
      </c>
    </row>
    <row r="10" spans="1:25" ht="38.25" x14ac:dyDescent="0.2">
      <c r="A10" s="1">
        <v>1</v>
      </c>
      <c r="B10" s="38" t="s">
        <v>43</v>
      </c>
      <c r="C10" s="3">
        <v>18</v>
      </c>
      <c r="D10" s="3">
        <v>3</v>
      </c>
      <c r="E10" s="3" t="s">
        <v>16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>
        <v>18</v>
      </c>
      <c r="Y10" s="3">
        <v>3</v>
      </c>
    </row>
    <row r="11" spans="1:25" x14ac:dyDescent="0.2">
      <c r="A11" s="1">
        <v>2</v>
      </c>
      <c r="B11" s="3" t="s">
        <v>44</v>
      </c>
      <c r="C11" s="3">
        <v>18</v>
      </c>
      <c r="D11" s="3">
        <v>3</v>
      </c>
      <c r="E11" s="3" t="s">
        <v>16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>
        <v>18</v>
      </c>
      <c r="Y11" s="3">
        <v>3</v>
      </c>
    </row>
    <row r="12" spans="1:25" ht="25.5" x14ac:dyDescent="0.2">
      <c r="A12" s="1">
        <v>3</v>
      </c>
      <c r="B12" s="38" t="s">
        <v>45</v>
      </c>
      <c r="C12" s="3">
        <v>9</v>
      </c>
      <c r="D12" s="3">
        <v>1</v>
      </c>
      <c r="E12" s="3" t="s">
        <v>18</v>
      </c>
      <c r="F12" s="3"/>
      <c r="G12" s="3"/>
      <c r="H12" s="3"/>
      <c r="I12" s="3"/>
      <c r="J12" s="3"/>
      <c r="K12" s="3"/>
      <c r="L12" s="3">
        <v>18</v>
      </c>
      <c r="M12" s="3">
        <v>4</v>
      </c>
      <c r="N12" s="3" t="s">
        <v>20</v>
      </c>
      <c r="O12" s="3"/>
      <c r="P12" s="3"/>
      <c r="Q12" s="3"/>
      <c r="R12" s="3"/>
      <c r="S12" s="3"/>
      <c r="T12" s="3"/>
      <c r="U12" s="3"/>
      <c r="V12" s="3"/>
      <c r="W12" s="3"/>
      <c r="X12" s="3">
        <v>27</v>
      </c>
      <c r="Y12" s="3">
        <v>5</v>
      </c>
    </row>
    <row r="13" spans="1:25" ht="25.5" x14ac:dyDescent="0.2">
      <c r="A13" s="1">
        <v>4</v>
      </c>
      <c r="B13" s="38" t="s">
        <v>88</v>
      </c>
      <c r="C13" s="3">
        <v>18</v>
      </c>
      <c r="D13" s="3">
        <v>2</v>
      </c>
      <c r="E13" s="3" t="s">
        <v>16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>
        <v>18</v>
      </c>
      <c r="Y13" s="3">
        <v>2</v>
      </c>
    </row>
    <row r="14" spans="1:25" x14ac:dyDescent="0.2">
      <c r="A14" s="1">
        <v>5</v>
      </c>
      <c r="B14" s="3" t="s">
        <v>46</v>
      </c>
      <c r="C14" s="3">
        <v>18</v>
      </c>
      <c r="D14" s="3">
        <v>3</v>
      </c>
      <c r="E14" s="3" t="s">
        <v>16</v>
      </c>
      <c r="F14" s="3"/>
      <c r="G14" s="3"/>
      <c r="H14" s="3"/>
      <c r="I14" s="3"/>
      <c r="J14" s="3"/>
      <c r="K14" s="3"/>
      <c r="L14" s="3">
        <v>18</v>
      </c>
      <c r="M14" s="3">
        <v>3</v>
      </c>
      <c r="N14" s="3" t="s">
        <v>18</v>
      </c>
      <c r="O14" s="3"/>
      <c r="P14" s="3"/>
      <c r="Q14" s="3"/>
      <c r="R14" s="3"/>
      <c r="S14" s="3"/>
      <c r="T14" s="3"/>
      <c r="U14" s="3"/>
      <c r="V14" s="3"/>
      <c r="W14" s="3"/>
      <c r="X14" s="3">
        <v>36</v>
      </c>
      <c r="Y14" s="3">
        <v>6</v>
      </c>
    </row>
    <row r="15" spans="1:25" ht="25.5" x14ac:dyDescent="0.2">
      <c r="A15" s="1">
        <v>6</v>
      </c>
      <c r="B15" s="38" t="s">
        <v>47</v>
      </c>
      <c r="C15" s="3">
        <v>9</v>
      </c>
      <c r="D15" s="3">
        <v>1</v>
      </c>
      <c r="E15" s="3" t="s">
        <v>18</v>
      </c>
      <c r="F15" s="3"/>
      <c r="G15" s="3"/>
      <c r="H15" s="3"/>
      <c r="I15" s="3"/>
      <c r="J15" s="3"/>
      <c r="K15" s="3"/>
      <c r="L15" s="3">
        <v>18</v>
      </c>
      <c r="M15" s="3">
        <v>4</v>
      </c>
      <c r="N15" s="3" t="s">
        <v>18</v>
      </c>
      <c r="O15" s="3"/>
      <c r="P15" s="3"/>
      <c r="Q15" s="3"/>
      <c r="R15" s="3"/>
      <c r="S15" s="3"/>
      <c r="T15" s="3"/>
      <c r="U15" s="3"/>
      <c r="V15" s="3"/>
      <c r="W15" s="3"/>
      <c r="X15" s="3">
        <v>27</v>
      </c>
      <c r="Y15" s="3">
        <v>5</v>
      </c>
    </row>
    <row r="16" spans="1:25" x14ac:dyDescent="0.2">
      <c r="A16" s="1">
        <v>7</v>
      </c>
      <c r="B16" s="3" t="s">
        <v>48</v>
      </c>
      <c r="C16" s="3">
        <v>9</v>
      </c>
      <c r="D16" s="3">
        <v>1</v>
      </c>
      <c r="E16" s="3" t="s">
        <v>18</v>
      </c>
      <c r="F16" s="3"/>
      <c r="G16" s="3"/>
      <c r="H16" s="3"/>
      <c r="I16" s="3"/>
      <c r="J16" s="3"/>
      <c r="K16" s="3"/>
      <c r="L16" s="3">
        <v>9</v>
      </c>
      <c r="M16" s="3">
        <v>4</v>
      </c>
      <c r="N16" s="3" t="s">
        <v>20</v>
      </c>
      <c r="O16" s="3"/>
      <c r="P16" s="3"/>
      <c r="Q16" s="3"/>
      <c r="R16" s="3"/>
      <c r="S16" s="3"/>
      <c r="T16" s="3"/>
      <c r="U16" s="3"/>
      <c r="V16" s="3"/>
      <c r="W16" s="3"/>
      <c r="X16" s="3">
        <v>18</v>
      </c>
      <c r="Y16" s="3">
        <v>5</v>
      </c>
    </row>
    <row r="17" spans="1:25" x14ac:dyDescent="0.2">
      <c r="A17" s="1">
        <v>8</v>
      </c>
      <c r="B17" s="40" t="s">
        <v>94</v>
      </c>
      <c r="C17" s="39"/>
      <c r="D17" s="39"/>
      <c r="E17" s="39"/>
      <c r="F17" s="39"/>
      <c r="G17" s="39"/>
      <c r="H17" s="39"/>
      <c r="I17" s="39"/>
      <c r="J17" s="39"/>
      <c r="K17" s="39"/>
      <c r="L17" s="39">
        <v>15</v>
      </c>
      <c r="M17" s="39">
        <v>1</v>
      </c>
      <c r="N17" s="25" t="s">
        <v>18</v>
      </c>
      <c r="O17" s="3"/>
      <c r="P17" s="3"/>
      <c r="Q17" s="3"/>
      <c r="R17" s="3"/>
      <c r="S17" s="3"/>
      <c r="T17" s="3"/>
      <c r="U17" s="3"/>
      <c r="V17" s="3"/>
      <c r="W17" s="3"/>
      <c r="X17" s="3">
        <v>15</v>
      </c>
      <c r="Y17" s="3">
        <v>1</v>
      </c>
    </row>
    <row r="18" spans="1:25" x14ac:dyDescent="0.2">
      <c r="B18" s="5" t="s">
        <v>28</v>
      </c>
      <c r="C18" s="5">
        <v>99</v>
      </c>
      <c r="D18" s="5">
        <v>14</v>
      </c>
      <c r="E18" s="35"/>
      <c r="F18" s="5"/>
      <c r="G18" s="5"/>
      <c r="H18" s="35"/>
      <c r="I18" s="5"/>
      <c r="J18" s="5"/>
      <c r="K18" s="35"/>
      <c r="L18" s="5">
        <f>SUM(L10:L17)</f>
        <v>78</v>
      </c>
      <c r="M18" s="36">
        <v>16</v>
      </c>
      <c r="N18" s="32"/>
      <c r="O18" s="33"/>
      <c r="P18" s="33"/>
      <c r="Q18" s="32"/>
      <c r="R18" s="33"/>
      <c r="S18" s="33"/>
      <c r="T18" s="32"/>
      <c r="U18" s="33"/>
      <c r="V18" s="33"/>
      <c r="W18" s="32"/>
      <c r="X18" s="4">
        <f>SUM(X10:X17)</f>
        <v>177</v>
      </c>
      <c r="Y18" s="4">
        <f>SUM(Y10:Y17)</f>
        <v>30</v>
      </c>
    </row>
    <row r="19" spans="1:25" x14ac:dyDescent="0.2">
      <c r="B19" s="11"/>
      <c r="C19" s="12"/>
      <c r="D19" s="12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3.5" thickBot="1" x14ac:dyDescent="0.25">
      <c r="A20" s="45" t="s">
        <v>31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7"/>
    </row>
    <row r="21" spans="1:25" ht="24" customHeight="1" thickBot="1" x14ac:dyDescent="0.25">
      <c r="A21" s="48" t="s">
        <v>9</v>
      </c>
      <c r="B21" s="50" t="s">
        <v>3</v>
      </c>
      <c r="C21" s="52" t="s">
        <v>7</v>
      </c>
      <c r="D21" s="53"/>
      <c r="E21" s="54"/>
      <c r="F21" s="52" t="s">
        <v>35</v>
      </c>
      <c r="G21" s="53"/>
      <c r="H21" s="54"/>
      <c r="I21" s="52" t="s">
        <v>8</v>
      </c>
      <c r="J21" s="53"/>
      <c r="K21" s="54"/>
      <c r="L21" s="57" t="s">
        <v>12</v>
      </c>
      <c r="M21" s="55"/>
      <c r="N21" s="56"/>
      <c r="O21" s="61" t="s">
        <v>36</v>
      </c>
      <c r="P21" s="62"/>
      <c r="Q21" s="63"/>
      <c r="R21" s="58" t="s">
        <v>38</v>
      </c>
      <c r="S21" s="59"/>
      <c r="T21" s="60"/>
      <c r="U21" s="55" t="s">
        <v>37</v>
      </c>
      <c r="V21" s="55"/>
      <c r="W21" s="56"/>
      <c r="X21" s="52" t="s">
        <v>6</v>
      </c>
      <c r="Y21" s="54"/>
    </row>
    <row r="22" spans="1:25" ht="81" thickBot="1" x14ac:dyDescent="0.25">
      <c r="A22" s="49"/>
      <c r="B22" s="51"/>
      <c r="C22" s="6" t="s">
        <v>10</v>
      </c>
      <c r="D22" s="7" t="s">
        <v>11</v>
      </c>
      <c r="E22" s="8" t="s">
        <v>4</v>
      </c>
      <c r="F22" s="6" t="s">
        <v>10</v>
      </c>
      <c r="G22" s="7" t="s">
        <v>11</v>
      </c>
      <c r="H22" s="8" t="s">
        <v>4</v>
      </c>
      <c r="I22" s="6" t="s">
        <v>10</v>
      </c>
      <c r="J22" s="7" t="s">
        <v>11</v>
      </c>
      <c r="K22" s="8" t="s">
        <v>4</v>
      </c>
      <c r="L22" s="6" t="s">
        <v>10</v>
      </c>
      <c r="M22" s="7" t="s">
        <v>11</v>
      </c>
      <c r="N22" s="8" t="s">
        <v>4</v>
      </c>
      <c r="O22" s="6" t="s">
        <v>10</v>
      </c>
      <c r="P22" s="7" t="s">
        <v>11</v>
      </c>
      <c r="Q22" s="8" t="s">
        <v>4</v>
      </c>
      <c r="R22" s="17" t="s">
        <v>10</v>
      </c>
      <c r="S22" s="18" t="s">
        <v>11</v>
      </c>
      <c r="T22" s="19" t="s">
        <v>4</v>
      </c>
      <c r="U22" s="15" t="s">
        <v>10</v>
      </c>
      <c r="V22" s="7" t="s">
        <v>11</v>
      </c>
      <c r="W22" s="8" t="s">
        <v>4</v>
      </c>
      <c r="X22" s="9" t="s">
        <v>13</v>
      </c>
      <c r="Y22" s="10" t="s">
        <v>14</v>
      </c>
    </row>
    <row r="23" spans="1:25" x14ac:dyDescent="0.2">
      <c r="A23" s="1">
        <v>1</v>
      </c>
      <c r="B23" s="3" t="s">
        <v>49</v>
      </c>
      <c r="C23" s="3">
        <v>14</v>
      </c>
      <c r="D23" s="3">
        <v>3</v>
      </c>
      <c r="E23" s="3" t="s">
        <v>16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>
        <v>14</v>
      </c>
      <c r="Y23" s="3">
        <v>3</v>
      </c>
    </row>
    <row r="24" spans="1:25" x14ac:dyDescent="0.2">
      <c r="A24" s="1">
        <v>2</v>
      </c>
      <c r="B24" s="3" t="s">
        <v>50</v>
      </c>
      <c r="C24" s="3"/>
      <c r="D24" s="3"/>
      <c r="E24" s="3"/>
      <c r="F24" s="3"/>
      <c r="G24" s="3"/>
      <c r="H24" s="3"/>
      <c r="I24" s="3"/>
      <c r="J24" s="3"/>
      <c r="K24" s="3"/>
      <c r="L24" s="3">
        <v>18</v>
      </c>
      <c r="M24" s="3">
        <v>3</v>
      </c>
      <c r="N24" s="3" t="s">
        <v>18</v>
      </c>
      <c r="O24" s="3"/>
      <c r="P24" s="3"/>
      <c r="Q24" s="3"/>
      <c r="R24" s="3"/>
      <c r="S24" s="3"/>
      <c r="T24" s="3"/>
      <c r="U24" s="3"/>
      <c r="V24" s="3"/>
      <c r="W24" s="3"/>
      <c r="X24" s="3">
        <v>18</v>
      </c>
      <c r="Y24" s="3">
        <v>3</v>
      </c>
    </row>
    <row r="25" spans="1:25" x14ac:dyDescent="0.2">
      <c r="A25" s="1">
        <v>3</v>
      </c>
      <c r="B25" s="3" t="s">
        <v>51</v>
      </c>
      <c r="C25" s="3">
        <v>9</v>
      </c>
      <c r="D25" s="3">
        <v>1</v>
      </c>
      <c r="E25" s="3" t="s">
        <v>18</v>
      </c>
      <c r="F25" s="3"/>
      <c r="G25" s="3"/>
      <c r="H25" s="3"/>
      <c r="I25" s="3"/>
      <c r="J25" s="3"/>
      <c r="K25" s="3"/>
      <c r="L25" s="3">
        <v>9</v>
      </c>
      <c r="M25" s="3">
        <v>2</v>
      </c>
      <c r="N25" s="3" t="s">
        <v>20</v>
      </c>
      <c r="O25" s="3"/>
      <c r="P25" s="3"/>
      <c r="Q25" s="3"/>
      <c r="R25" s="3"/>
      <c r="S25" s="3"/>
      <c r="T25" s="3"/>
      <c r="U25" s="3"/>
      <c r="V25" s="3"/>
      <c r="W25" s="3"/>
      <c r="X25" s="3">
        <v>18</v>
      </c>
      <c r="Y25" s="3">
        <v>3</v>
      </c>
    </row>
    <row r="26" spans="1:25" x14ac:dyDescent="0.2">
      <c r="A26" s="1">
        <v>4</v>
      </c>
      <c r="B26" s="3" t="s">
        <v>52</v>
      </c>
      <c r="C26" s="3">
        <v>9</v>
      </c>
      <c r="D26" s="3">
        <v>2</v>
      </c>
      <c r="E26" s="3" t="s">
        <v>18</v>
      </c>
      <c r="F26" s="3"/>
      <c r="G26" s="3"/>
      <c r="H26" s="3"/>
      <c r="I26" s="3"/>
      <c r="J26" s="3"/>
      <c r="K26" s="3"/>
      <c r="L26" s="3">
        <v>18</v>
      </c>
      <c r="M26" s="3">
        <v>3</v>
      </c>
      <c r="N26" s="3" t="s">
        <v>18</v>
      </c>
      <c r="O26" s="3"/>
      <c r="P26" s="3"/>
      <c r="Q26" s="3"/>
      <c r="R26" s="3"/>
      <c r="S26" s="3"/>
      <c r="T26" s="3"/>
      <c r="U26" s="3"/>
      <c r="V26" s="3"/>
      <c r="W26" s="3"/>
      <c r="X26" s="3">
        <v>27</v>
      </c>
      <c r="Y26" s="3">
        <v>5</v>
      </c>
    </row>
    <row r="27" spans="1:25" x14ac:dyDescent="0.2">
      <c r="A27" s="1">
        <v>5</v>
      </c>
      <c r="B27" s="3" t="s">
        <v>53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>
        <v>18</v>
      </c>
      <c r="P27" s="3">
        <v>3</v>
      </c>
      <c r="Q27" s="3" t="s">
        <v>18</v>
      </c>
      <c r="R27" s="3"/>
      <c r="S27" s="3"/>
      <c r="T27" s="3"/>
      <c r="U27" s="3"/>
      <c r="V27" s="3"/>
      <c r="W27" s="3"/>
      <c r="X27" s="3">
        <v>18</v>
      </c>
      <c r="Y27" s="3">
        <v>3</v>
      </c>
    </row>
    <row r="28" spans="1:25" ht="25.5" x14ac:dyDescent="0.2">
      <c r="A28" s="1">
        <v>6</v>
      </c>
      <c r="B28" s="38" t="s">
        <v>89</v>
      </c>
      <c r="C28" s="3">
        <v>18</v>
      </c>
      <c r="D28" s="3">
        <v>3</v>
      </c>
      <c r="E28" s="3" t="s">
        <v>16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>
        <v>18</v>
      </c>
      <c r="Y28" s="3">
        <v>3</v>
      </c>
    </row>
    <row r="29" spans="1:25" ht="25.5" x14ac:dyDescent="0.2">
      <c r="A29" s="1">
        <v>7</v>
      </c>
      <c r="B29" s="38" t="s">
        <v>98</v>
      </c>
      <c r="C29" s="3"/>
      <c r="D29" s="3"/>
      <c r="E29" s="3"/>
      <c r="F29" s="3"/>
      <c r="G29" s="3"/>
      <c r="H29" s="3"/>
      <c r="I29" s="3"/>
      <c r="J29" s="3"/>
      <c r="K29" s="3"/>
      <c r="L29" s="3">
        <v>18</v>
      </c>
      <c r="M29" s="3">
        <v>3</v>
      </c>
      <c r="N29" s="3" t="s">
        <v>18</v>
      </c>
      <c r="O29" s="3"/>
      <c r="P29" s="3"/>
      <c r="Q29" s="3"/>
      <c r="R29" s="3"/>
      <c r="S29" s="3"/>
      <c r="T29" s="3"/>
      <c r="U29" s="3"/>
      <c r="V29" s="3"/>
      <c r="W29" s="3"/>
      <c r="X29" s="3">
        <v>18</v>
      </c>
      <c r="Y29" s="3">
        <v>3</v>
      </c>
    </row>
    <row r="30" spans="1:25" x14ac:dyDescent="0.2">
      <c r="A30" s="1">
        <v>8</v>
      </c>
      <c r="B30" s="3" t="s">
        <v>54</v>
      </c>
      <c r="C30" s="3"/>
      <c r="D30" s="3"/>
      <c r="E30" s="3"/>
      <c r="F30" s="3">
        <v>30</v>
      </c>
      <c r="G30" s="3">
        <v>6</v>
      </c>
      <c r="H30" s="3" t="s">
        <v>20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>
        <v>30</v>
      </c>
      <c r="Y30" s="3">
        <v>6</v>
      </c>
    </row>
    <row r="31" spans="1:25" x14ac:dyDescent="0.2">
      <c r="A31" s="1">
        <v>9</v>
      </c>
      <c r="B31" s="39" t="s">
        <v>94</v>
      </c>
      <c r="C31" s="39"/>
      <c r="D31" s="39"/>
      <c r="E31" s="39"/>
      <c r="F31" s="39"/>
      <c r="G31" s="39"/>
      <c r="H31" s="39"/>
      <c r="I31" s="39"/>
      <c r="J31" s="39"/>
      <c r="K31" s="39"/>
      <c r="L31" s="39">
        <v>15</v>
      </c>
      <c r="M31" s="39">
        <v>1</v>
      </c>
      <c r="N31" s="3" t="s">
        <v>18</v>
      </c>
      <c r="O31" s="3"/>
      <c r="P31" s="3"/>
      <c r="Q31" s="3"/>
      <c r="R31" s="3"/>
      <c r="S31" s="3"/>
      <c r="T31" s="3"/>
      <c r="U31" s="3"/>
      <c r="V31" s="3"/>
      <c r="W31" s="3"/>
      <c r="X31" s="3">
        <v>15</v>
      </c>
      <c r="Y31" s="3">
        <v>1</v>
      </c>
    </row>
    <row r="32" spans="1:25" x14ac:dyDescent="0.2">
      <c r="B32" s="5" t="s">
        <v>28</v>
      </c>
      <c r="C32" s="5">
        <f>SUM(C23:C31)</f>
        <v>50</v>
      </c>
      <c r="D32" s="5">
        <f>SUM(D23:D31)</f>
        <v>9</v>
      </c>
      <c r="E32" s="35"/>
      <c r="F32" s="5">
        <v>30</v>
      </c>
      <c r="G32" s="5">
        <v>6</v>
      </c>
      <c r="H32" s="35"/>
      <c r="I32" s="5"/>
      <c r="J32" s="5"/>
      <c r="K32" s="35"/>
      <c r="L32" s="5">
        <v>78</v>
      </c>
      <c r="M32" s="36">
        <f>SUM(M23:M31)</f>
        <v>12</v>
      </c>
      <c r="N32" s="32"/>
      <c r="O32" s="33">
        <v>18</v>
      </c>
      <c r="P32" s="33">
        <v>3</v>
      </c>
      <c r="Q32" s="32"/>
      <c r="R32" s="33"/>
      <c r="S32" s="33"/>
      <c r="T32" s="32"/>
      <c r="U32" s="33"/>
      <c r="V32" s="33"/>
      <c r="W32" s="32"/>
      <c r="X32" s="4">
        <f>SUM(X23:X31)</f>
        <v>176</v>
      </c>
      <c r="Y32" s="4">
        <f>SUM(Y23:Y31)</f>
        <v>30</v>
      </c>
    </row>
    <row r="33" spans="1:25" x14ac:dyDescent="0.2">
      <c r="B33" s="11"/>
      <c r="C33" s="12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x14ac:dyDescent="0.2">
      <c r="B34" s="4" t="s">
        <v>29</v>
      </c>
      <c r="C34" s="4">
        <v>149</v>
      </c>
      <c r="D34" s="4">
        <v>23</v>
      </c>
      <c r="E34" s="32"/>
      <c r="F34" s="4">
        <v>30</v>
      </c>
      <c r="G34" s="4">
        <v>6</v>
      </c>
      <c r="H34" s="32"/>
      <c r="I34" s="4"/>
      <c r="J34" s="4"/>
      <c r="K34" s="32"/>
      <c r="L34" s="4">
        <v>156</v>
      </c>
      <c r="M34" s="4">
        <v>28</v>
      </c>
      <c r="N34" s="32"/>
      <c r="O34" s="33">
        <v>18</v>
      </c>
      <c r="P34" s="33">
        <v>3</v>
      </c>
      <c r="Q34" s="32"/>
      <c r="R34" s="33"/>
      <c r="S34" s="33"/>
      <c r="T34" s="32"/>
      <c r="U34" s="33"/>
      <c r="V34" s="33"/>
      <c r="W34" s="32"/>
      <c r="X34" s="4">
        <v>353</v>
      </c>
      <c r="Y34" s="4">
        <v>60</v>
      </c>
    </row>
    <row r="35" spans="1:25" x14ac:dyDescent="0.2">
      <c r="B35" s="11"/>
      <c r="C35" s="12"/>
      <c r="D35" s="12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2"/>
    </row>
    <row r="36" spans="1:25" ht="13.5" thickBot="1" x14ac:dyDescent="0.25">
      <c r="A36" s="45" t="s">
        <v>32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7"/>
    </row>
    <row r="37" spans="1:25" ht="24" customHeight="1" thickBot="1" x14ac:dyDescent="0.25">
      <c r="A37" s="48" t="s">
        <v>9</v>
      </c>
      <c r="B37" s="64" t="s">
        <v>68</v>
      </c>
      <c r="C37" s="52" t="s">
        <v>7</v>
      </c>
      <c r="D37" s="53"/>
      <c r="E37" s="54"/>
      <c r="F37" s="52" t="s">
        <v>35</v>
      </c>
      <c r="G37" s="53"/>
      <c r="H37" s="54"/>
      <c r="I37" s="52" t="s">
        <v>8</v>
      </c>
      <c r="J37" s="53"/>
      <c r="K37" s="54"/>
      <c r="L37" s="57" t="s">
        <v>12</v>
      </c>
      <c r="M37" s="55"/>
      <c r="N37" s="56"/>
      <c r="O37" s="61" t="s">
        <v>36</v>
      </c>
      <c r="P37" s="62"/>
      <c r="Q37" s="63"/>
      <c r="R37" s="58" t="s">
        <v>38</v>
      </c>
      <c r="S37" s="59"/>
      <c r="T37" s="60"/>
      <c r="U37" s="55" t="s">
        <v>37</v>
      </c>
      <c r="V37" s="55"/>
      <c r="W37" s="56"/>
      <c r="X37" s="52" t="s">
        <v>6</v>
      </c>
      <c r="Y37" s="54"/>
    </row>
    <row r="38" spans="1:25" ht="81" thickBot="1" x14ac:dyDescent="0.25">
      <c r="A38" s="49"/>
      <c r="B38" s="51"/>
      <c r="C38" s="6" t="s">
        <v>10</v>
      </c>
      <c r="D38" s="7" t="s">
        <v>11</v>
      </c>
      <c r="E38" s="8" t="s">
        <v>4</v>
      </c>
      <c r="F38" s="6" t="s">
        <v>10</v>
      </c>
      <c r="G38" s="7" t="s">
        <v>11</v>
      </c>
      <c r="H38" s="8" t="s">
        <v>4</v>
      </c>
      <c r="I38" s="6" t="s">
        <v>10</v>
      </c>
      <c r="J38" s="7" t="s">
        <v>11</v>
      </c>
      <c r="K38" s="8" t="s">
        <v>4</v>
      </c>
      <c r="L38" s="6" t="s">
        <v>10</v>
      </c>
      <c r="M38" s="7" t="s">
        <v>11</v>
      </c>
      <c r="N38" s="8" t="s">
        <v>4</v>
      </c>
      <c r="O38" s="6" t="s">
        <v>10</v>
      </c>
      <c r="P38" s="7" t="s">
        <v>11</v>
      </c>
      <c r="Q38" s="8" t="s">
        <v>4</v>
      </c>
      <c r="R38" s="6" t="s">
        <v>10</v>
      </c>
      <c r="S38" s="7" t="s">
        <v>11</v>
      </c>
      <c r="T38" s="8" t="s">
        <v>4</v>
      </c>
      <c r="U38" s="15" t="s">
        <v>10</v>
      </c>
      <c r="V38" s="7" t="s">
        <v>11</v>
      </c>
      <c r="W38" s="8" t="s">
        <v>4</v>
      </c>
      <c r="X38" s="9" t="s">
        <v>13</v>
      </c>
      <c r="Y38" s="10" t="s">
        <v>14</v>
      </c>
    </row>
    <row r="39" spans="1:25" x14ac:dyDescent="0.2">
      <c r="A39" s="27" t="s">
        <v>56</v>
      </c>
      <c r="B39" s="28" t="s">
        <v>61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5" x14ac:dyDescent="0.2">
      <c r="A40" s="26">
        <v>1</v>
      </c>
      <c r="B40" s="25" t="s">
        <v>66</v>
      </c>
      <c r="C40" s="25">
        <v>18</v>
      </c>
      <c r="D40" s="25">
        <v>3</v>
      </c>
      <c r="E40" s="25" t="s">
        <v>16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>
        <v>18</v>
      </c>
      <c r="Y40" s="25">
        <v>3</v>
      </c>
    </row>
    <row r="41" spans="1:25" x14ac:dyDescent="0.2">
      <c r="A41" s="26">
        <v>2</v>
      </c>
      <c r="B41" s="25" t="s">
        <v>91</v>
      </c>
      <c r="C41" s="25">
        <v>9</v>
      </c>
      <c r="D41" s="25">
        <v>1</v>
      </c>
      <c r="E41" s="25" t="s">
        <v>16</v>
      </c>
      <c r="F41" s="25"/>
      <c r="G41" s="25"/>
      <c r="H41" s="25"/>
      <c r="I41" s="25"/>
      <c r="J41" s="25"/>
      <c r="K41" s="25"/>
      <c r="L41" s="25">
        <v>9</v>
      </c>
      <c r="M41" s="25">
        <v>2</v>
      </c>
      <c r="N41" s="25" t="s">
        <v>20</v>
      </c>
      <c r="O41" s="25"/>
      <c r="P41" s="25"/>
      <c r="Q41" s="25"/>
      <c r="R41" s="25"/>
      <c r="S41" s="25"/>
      <c r="T41" s="25"/>
      <c r="U41" s="25"/>
      <c r="V41" s="25"/>
      <c r="W41" s="25"/>
      <c r="X41" s="25">
        <v>18</v>
      </c>
      <c r="Y41" s="25">
        <v>3</v>
      </c>
    </row>
    <row r="42" spans="1:25" ht="25.5" x14ac:dyDescent="0.2">
      <c r="A42" s="26">
        <v>3</v>
      </c>
      <c r="B42" s="41" t="s">
        <v>67</v>
      </c>
      <c r="C42" s="25">
        <v>9</v>
      </c>
      <c r="D42" s="25">
        <v>1</v>
      </c>
      <c r="E42" s="25" t="s">
        <v>18</v>
      </c>
      <c r="F42" s="25"/>
      <c r="G42" s="25"/>
      <c r="H42" s="25"/>
      <c r="I42" s="25"/>
      <c r="J42" s="25"/>
      <c r="K42" s="25"/>
      <c r="L42" s="25">
        <v>9</v>
      </c>
      <c r="M42" s="25">
        <v>2</v>
      </c>
      <c r="N42" s="25" t="s">
        <v>20</v>
      </c>
      <c r="O42" s="25"/>
      <c r="P42" s="25"/>
      <c r="Q42" s="25"/>
      <c r="R42" s="25"/>
      <c r="S42" s="25"/>
      <c r="T42" s="25"/>
      <c r="U42" s="25"/>
      <c r="V42" s="25"/>
      <c r="W42" s="25"/>
      <c r="X42" s="25">
        <v>18</v>
      </c>
      <c r="Y42" s="25">
        <v>3</v>
      </c>
    </row>
    <row r="43" spans="1:25" x14ac:dyDescent="0.2">
      <c r="A43" s="26">
        <v>4</v>
      </c>
      <c r="B43" s="25" t="s">
        <v>92</v>
      </c>
      <c r="C43" s="25">
        <v>9</v>
      </c>
      <c r="D43" s="25">
        <v>1</v>
      </c>
      <c r="E43" s="25" t="s">
        <v>18</v>
      </c>
      <c r="F43" s="25"/>
      <c r="G43" s="25"/>
      <c r="H43" s="25"/>
      <c r="I43" s="25"/>
      <c r="J43" s="25"/>
      <c r="K43" s="25"/>
      <c r="L43" s="25">
        <v>9</v>
      </c>
      <c r="M43" s="25">
        <v>2</v>
      </c>
      <c r="N43" s="25" t="s">
        <v>20</v>
      </c>
      <c r="O43" s="25"/>
      <c r="P43" s="25"/>
      <c r="Q43" s="25"/>
      <c r="R43" s="25"/>
      <c r="S43" s="25"/>
      <c r="T43" s="25"/>
      <c r="U43" s="25"/>
      <c r="V43" s="25"/>
      <c r="W43" s="25"/>
      <c r="X43" s="25">
        <v>18</v>
      </c>
      <c r="Y43" s="25">
        <v>3</v>
      </c>
    </row>
    <row r="44" spans="1:25" x14ac:dyDescent="0.2">
      <c r="A44" s="27" t="s">
        <v>57</v>
      </c>
      <c r="B44" s="28" t="s">
        <v>62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 spans="1:25" ht="25.5" x14ac:dyDescent="0.2">
      <c r="A45" s="26">
        <v>1</v>
      </c>
      <c r="B45" s="41" t="s">
        <v>90</v>
      </c>
      <c r="C45" s="25">
        <v>18</v>
      </c>
      <c r="D45" s="25">
        <v>3</v>
      </c>
      <c r="E45" s="25" t="s">
        <v>16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>
        <v>18</v>
      </c>
      <c r="Y45" s="25">
        <v>3</v>
      </c>
    </row>
    <row r="46" spans="1:25" ht="25.5" x14ac:dyDescent="0.2">
      <c r="A46" s="26">
        <v>2</v>
      </c>
      <c r="B46" s="41" t="s">
        <v>69</v>
      </c>
      <c r="C46" s="25">
        <v>9</v>
      </c>
      <c r="D46" s="25">
        <v>1</v>
      </c>
      <c r="E46" s="25" t="s">
        <v>16</v>
      </c>
      <c r="F46" s="25"/>
      <c r="G46" s="25"/>
      <c r="H46" s="25"/>
      <c r="I46" s="25"/>
      <c r="J46" s="25"/>
      <c r="K46" s="25"/>
      <c r="L46" s="25">
        <v>9</v>
      </c>
      <c r="M46" s="25">
        <v>2</v>
      </c>
      <c r="N46" s="25" t="s">
        <v>20</v>
      </c>
      <c r="O46" s="25"/>
      <c r="P46" s="25"/>
      <c r="Q46" s="25"/>
      <c r="R46" s="25"/>
      <c r="S46" s="25"/>
      <c r="T46" s="25"/>
      <c r="U46" s="25"/>
      <c r="V46" s="25"/>
      <c r="W46" s="25"/>
      <c r="X46" s="25">
        <v>18</v>
      </c>
      <c r="Y46" s="25">
        <v>3</v>
      </c>
    </row>
    <row r="47" spans="1:25" x14ac:dyDescent="0.2">
      <c r="A47" s="26">
        <v>3</v>
      </c>
      <c r="B47" s="25" t="s">
        <v>70</v>
      </c>
      <c r="C47" s="25">
        <v>9</v>
      </c>
      <c r="D47" s="25">
        <v>1</v>
      </c>
      <c r="E47" s="25" t="s">
        <v>18</v>
      </c>
      <c r="F47" s="25"/>
      <c r="G47" s="25"/>
      <c r="H47" s="25"/>
      <c r="I47" s="25"/>
      <c r="J47" s="25"/>
      <c r="K47" s="25"/>
      <c r="L47" s="25">
        <v>9</v>
      </c>
      <c r="M47" s="25">
        <v>2</v>
      </c>
      <c r="N47" s="25" t="s">
        <v>20</v>
      </c>
      <c r="O47" s="25"/>
      <c r="P47" s="25"/>
      <c r="Q47" s="25"/>
      <c r="R47" s="25"/>
      <c r="S47" s="25"/>
      <c r="T47" s="25"/>
      <c r="U47" s="25"/>
      <c r="V47" s="25"/>
      <c r="W47" s="25"/>
      <c r="X47" s="25">
        <v>18</v>
      </c>
      <c r="Y47" s="25">
        <v>3</v>
      </c>
    </row>
    <row r="48" spans="1:25" x14ac:dyDescent="0.2">
      <c r="A48" s="26">
        <v>4</v>
      </c>
      <c r="B48" s="25" t="s">
        <v>71</v>
      </c>
      <c r="C48" s="25">
        <v>9</v>
      </c>
      <c r="D48" s="25">
        <v>1</v>
      </c>
      <c r="E48" s="25" t="s">
        <v>18</v>
      </c>
      <c r="F48" s="25"/>
      <c r="G48" s="25"/>
      <c r="H48" s="25"/>
      <c r="I48" s="25"/>
      <c r="J48" s="25"/>
      <c r="K48" s="25"/>
      <c r="L48" s="25">
        <v>9</v>
      </c>
      <c r="M48" s="25">
        <v>2</v>
      </c>
      <c r="N48" s="25" t="s">
        <v>20</v>
      </c>
      <c r="O48" s="25"/>
      <c r="P48" s="25"/>
      <c r="Q48" s="25"/>
      <c r="R48" s="25"/>
      <c r="S48" s="25"/>
      <c r="T48" s="25"/>
      <c r="U48" s="25"/>
      <c r="V48" s="25"/>
      <c r="W48" s="25"/>
      <c r="X48" s="25">
        <v>18</v>
      </c>
      <c r="Y48" s="25">
        <v>3</v>
      </c>
    </row>
    <row r="49" spans="1:25" x14ac:dyDescent="0.2">
      <c r="A49" s="27" t="s">
        <v>58</v>
      </c>
      <c r="B49" s="28" t="s">
        <v>63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 spans="1:25" x14ac:dyDescent="0.2">
      <c r="A50" s="26">
        <v>1</v>
      </c>
      <c r="B50" s="25" t="s">
        <v>72</v>
      </c>
      <c r="C50" s="25">
        <v>18</v>
      </c>
      <c r="D50" s="25">
        <v>3</v>
      </c>
      <c r="E50" s="25" t="s">
        <v>16</v>
      </c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>
        <v>18</v>
      </c>
      <c r="Y50" s="25">
        <v>3</v>
      </c>
    </row>
    <row r="51" spans="1:25" x14ac:dyDescent="0.2">
      <c r="A51" s="26">
        <v>2</v>
      </c>
      <c r="B51" s="25" t="s">
        <v>73</v>
      </c>
      <c r="C51" s="25">
        <v>9</v>
      </c>
      <c r="D51" s="25">
        <v>1</v>
      </c>
      <c r="E51" s="25" t="s">
        <v>16</v>
      </c>
      <c r="F51" s="25"/>
      <c r="G51" s="25"/>
      <c r="H51" s="25"/>
      <c r="I51" s="25"/>
      <c r="J51" s="25"/>
      <c r="K51" s="25"/>
      <c r="L51" s="25">
        <v>9</v>
      </c>
      <c r="M51" s="25">
        <v>2</v>
      </c>
      <c r="N51" s="25" t="s">
        <v>20</v>
      </c>
      <c r="O51" s="25"/>
      <c r="P51" s="25"/>
      <c r="Q51" s="25"/>
      <c r="R51" s="25"/>
      <c r="S51" s="25"/>
      <c r="T51" s="25"/>
      <c r="U51" s="25"/>
      <c r="V51" s="25"/>
      <c r="W51" s="25"/>
      <c r="X51" s="25">
        <v>18</v>
      </c>
      <c r="Y51" s="25">
        <v>3</v>
      </c>
    </row>
    <row r="52" spans="1:25" ht="25.5" x14ac:dyDescent="0.2">
      <c r="A52" s="26">
        <v>3</v>
      </c>
      <c r="B52" s="41" t="s">
        <v>74</v>
      </c>
      <c r="C52" s="25">
        <v>9</v>
      </c>
      <c r="D52" s="25">
        <v>1</v>
      </c>
      <c r="E52" s="25" t="s">
        <v>18</v>
      </c>
      <c r="F52" s="25"/>
      <c r="G52" s="25"/>
      <c r="H52" s="25"/>
      <c r="I52" s="25"/>
      <c r="J52" s="25"/>
      <c r="K52" s="25"/>
      <c r="L52" s="25">
        <v>9</v>
      </c>
      <c r="M52" s="25">
        <v>2</v>
      </c>
      <c r="N52" s="25" t="s">
        <v>20</v>
      </c>
      <c r="O52" s="25"/>
      <c r="P52" s="25"/>
      <c r="Q52" s="25"/>
      <c r="R52" s="25"/>
      <c r="S52" s="25"/>
      <c r="T52" s="25"/>
      <c r="U52" s="25"/>
      <c r="V52" s="25"/>
      <c r="W52" s="25"/>
      <c r="X52" s="25">
        <v>18</v>
      </c>
      <c r="Y52" s="25">
        <v>3</v>
      </c>
    </row>
    <row r="53" spans="1:25" ht="25.5" x14ac:dyDescent="0.2">
      <c r="A53" s="26">
        <v>4</v>
      </c>
      <c r="B53" s="41" t="s">
        <v>95</v>
      </c>
      <c r="C53" s="25"/>
      <c r="D53" s="25"/>
      <c r="E53" s="25"/>
      <c r="F53" s="25"/>
      <c r="G53" s="25"/>
      <c r="H53" s="25"/>
      <c r="I53" s="25">
        <v>18</v>
      </c>
      <c r="J53" s="25">
        <v>3</v>
      </c>
      <c r="K53" s="25" t="s">
        <v>18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>
        <v>18</v>
      </c>
      <c r="Y53" s="25">
        <v>3</v>
      </c>
    </row>
    <row r="54" spans="1:25" x14ac:dyDescent="0.2">
      <c r="A54" s="27" t="s">
        <v>59</v>
      </c>
      <c r="B54" s="28" t="s">
        <v>64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 spans="1:25" x14ac:dyDescent="0.2">
      <c r="A55" s="26">
        <v>1</v>
      </c>
      <c r="B55" s="25" t="s">
        <v>75</v>
      </c>
      <c r="C55" s="25">
        <v>18</v>
      </c>
      <c r="D55" s="25">
        <v>3</v>
      </c>
      <c r="E55" s="25" t="s">
        <v>16</v>
      </c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>
        <v>18</v>
      </c>
      <c r="Y55" s="25">
        <v>3</v>
      </c>
    </row>
    <row r="56" spans="1:25" x14ac:dyDescent="0.2">
      <c r="A56" s="26">
        <v>2</v>
      </c>
      <c r="B56" s="25" t="s">
        <v>76</v>
      </c>
      <c r="C56" s="25">
        <v>9</v>
      </c>
      <c r="D56" s="25">
        <v>1</v>
      </c>
      <c r="E56" s="25" t="s">
        <v>16</v>
      </c>
      <c r="F56" s="25"/>
      <c r="G56" s="25"/>
      <c r="H56" s="25"/>
      <c r="I56" s="25"/>
      <c r="J56" s="25"/>
      <c r="K56" s="25"/>
      <c r="L56" s="25">
        <v>9</v>
      </c>
      <c r="M56" s="25">
        <v>2</v>
      </c>
      <c r="N56" s="25" t="s">
        <v>20</v>
      </c>
      <c r="O56" s="25"/>
      <c r="P56" s="25"/>
      <c r="Q56" s="25"/>
      <c r="R56" s="25"/>
      <c r="S56" s="25"/>
      <c r="T56" s="25"/>
      <c r="U56" s="25"/>
      <c r="V56" s="25"/>
      <c r="W56" s="25"/>
      <c r="X56" s="25">
        <v>18</v>
      </c>
      <c r="Y56" s="25">
        <v>3</v>
      </c>
    </row>
    <row r="57" spans="1:25" x14ac:dyDescent="0.2">
      <c r="A57" s="26">
        <v>3</v>
      </c>
      <c r="B57" s="25" t="s">
        <v>77</v>
      </c>
      <c r="C57" s="25">
        <v>9</v>
      </c>
      <c r="D57" s="25">
        <v>1</v>
      </c>
      <c r="E57" s="25" t="s">
        <v>18</v>
      </c>
      <c r="F57" s="25"/>
      <c r="G57" s="25"/>
      <c r="H57" s="25"/>
      <c r="I57" s="25"/>
      <c r="J57" s="25"/>
      <c r="K57" s="25"/>
      <c r="L57" s="25">
        <v>9</v>
      </c>
      <c r="M57" s="25">
        <v>2</v>
      </c>
      <c r="N57" s="25" t="s">
        <v>20</v>
      </c>
      <c r="O57" s="25"/>
      <c r="P57" s="25"/>
      <c r="Q57" s="25"/>
      <c r="R57" s="25"/>
      <c r="S57" s="25"/>
      <c r="T57" s="25"/>
      <c r="U57" s="25"/>
      <c r="V57" s="25"/>
      <c r="W57" s="25"/>
      <c r="X57" s="25">
        <v>18</v>
      </c>
      <c r="Y57" s="25">
        <v>3</v>
      </c>
    </row>
    <row r="58" spans="1:25" ht="25.5" x14ac:dyDescent="0.2">
      <c r="A58" s="26">
        <v>4</v>
      </c>
      <c r="B58" s="41" t="s">
        <v>78</v>
      </c>
      <c r="C58" s="25">
        <v>9</v>
      </c>
      <c r="D58" s="25">
        <v>1</v>
      </c>
      <c r="E58" s="25" t="s">
        <v>18</v>
      </c>
      <c r="F58" s="25"/>
      <c r="G58" s="25"/>
      <c r="H58" s="25"/>
      <c r="I58" s="25"/>
      <c r="J58" s="25"/>
      <c r="K58" s="25"/>
      <c r="L58" s="25">
        <v>9</v>
      </c>
      <c r="M58" s="25">
        <v>2</v>
      </c>
      <c r="N58" s="25" t="s">
        <v>20</v>
      </c>
      <c r="O58" s="25"/>
      <c r="P58" s="25"/>
      <c r="Q58" s="25"/>
      <c r="R58" s="25"/>
      <c r="S58" s="25"/>
      <c r="T58" s="25"/>
      <c r="U58" s="25"/>
      <c r="V58" s="25"/>
      <c r="W58" s="25"/>
      <c r="X58" s="25">
        <v>18</v>
      </c>
      <c r="Y58" s="25">
        <v>3</v>
      </c>
    </row>
    <row r="59" spans="1:25" x14ac:dyDescent="0.2">
      <c r="A59" s="27" t="s">
        <v>60</v>
      </c>
      <c r="B59" s="28" t="s">
        <v>65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 spans="1:25" x14ac:dyDescent="0.2">
      <c r="A60" s="26">
        <v>1</v>
      </c>
      <c r="B60" s="25" t="s">
        <v>79</v>
      </c>
      <c r="C60" s="25">
        <v>18</v>
      </c>
      <c r="D60" s="25">
        <v>3</v>
      </c>
      <c r="E60" s="25" t="s">
        <v>16</v>
      </c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>
        <v>18</v>
      </c>
      <c r="Y60" s="25">
        <v>3</v>
      </c>
    </row>
    <row r="61" spans="1:25" x14ac:dyDescent="0.2">
      <c r="A61" s="26">
        <v>2</v>
      </c>
      <c r="B61" s="42" t="s">
        <v>80</v>
      </c>
      <c r="C61" s="25">
        <v>18</v>
      </c>
      <c r="D61" s="25">
        <v>3</v>
      </c>
      <c r="E61" s="25" t="s">
        <v>16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>
        <v>18</v>
      </c>
      <c r="Y61" s="25">
        <v>3</v>
      </c>
    </row>
    <row r="62" spans="1:25" x14ac:dyDescent="0.2">
      <c r="A62" s="26">
        <v>3</v>
      </c>
      <c r="B62" s="42" t="s">
        <v>81</v>
      </c>
      <c r="C62" s="25"/>
      <c r="D62" s="25"/>
      <c r="E62" s="25"/>
      <c r="F62" s="25"/>
      <c r="G62" s="25"/>
      <c r="H62" s="25"/>
      <c r="I62" s="25"/>
      <c r="J62" s="25"/>
      <c r="K62" s="25"/>
      <c r="L62" s="25">
        <v>9</v>
      </c>
      <c r="M62" s="25">
        <v>1</v>
      </c>
      <c r="N62" s="25" t="s">
        <v>18</v>
      </c>
      <c r="O62" s="25"/>
      <c r="P62" s="25"/>
      <c r="Q62" s="25"/>
      <c r="R62" s="25"/>
      <c r="S62" s="25"/>
      <c r="T62" s="25"/>
      <c r="U62" s="25"/>
      <c r="V62" s="25"/>
      <c r="W62" s="25"/>
      <c r="X62" s="25">
        <v>9</v>
      </c>
      <c r="Y62" s="25">
        <v>1</v>
      </c>
    </row>
    <row r="63" spans="1:25" x14ac:dyDescent="0.2">
      <c r="A63" s="26">
        <v>4</v>
      </c>
      <c r="B63" s="25" t="s">
        <v>82</v>
      </c>
      <c r="C63" s="25"/>
      <c r="D63" s="25"/>
      <c r="E63" s="25"/>
      <c r="F63" s="25"/>
      <c r="G63" s="25"/>
      <c r="H63" s="25"/>
      <c r="I63" s="25"/>
      <c r="J63" s="25"/>
      <c r="K63" s="25"/>
      <c r="L63" s="25">
        <v>9</v>
      </c>
      <c r="M63" s="25">
        <v>1</v>
      </c>
      <c r="N63" s="25" t="s">
        <v>18</v>
      </c>
      <c r="O63" s="25"/>
      <c r="P63" s="25"/>
      <c r="Q63" s="25"/>
      <c r="R63" s="25"/>
      <c r="S63" s="25"/>
      <c r="T63" s="25"/>
      <c r="U63" s="25"/>
      <c r="V63" s="25"/>
      <c r="W63" s="25"/>
      <c r="X63" s="25">
        <v>9</v>
      </c>
      <c r="Y63" s="25">
        <v>1</v>
      </c>
    </row>
    <row r="64" spans="1:25" x14ac:dyDescent="0.2">
      <c r="A64" s="26">
        <v>5</v>
      </c>
      <c r="B64" s="25" t="s">
        <v>83</v>
      </c>
      <c r="C64" s="25">
        <v>9</v>
      </c>
      <c r="D64" s="25">
        <v>3</v>
      </c>
      <c r="E64" s="25" t="s">
        <v>18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>
        <v>9</v>
      </c>
      <c r="Y64" s="25">
        <v>3</v>
      </c>
    </row>
    <row r="65" spans="1:25" x14ac:dyDescent="0.2">
      <c r="A65" s="26">
        <v>6</v>
      </c>
      <c r="B65" s="25" t="s">
        <v>84</v>
      </c>
      <c r="C65" s="25"/>
      <c r="D65" s="25"/>
      <c r="E65" s="25"/>
      <c r="F65" s="25"/>
      <c r="G65" s="25"/>
      <c r="H65" s="25"/>
      <c r="I65" s="25"/>
      <c r="J65" s="25"/>
      <c r="K65" s="25"/>
      <c r="L65" s="25">
        <v>9</v>
      </c>
      <c r="M65" s="25">
        <v>1</v>
      </c>
      <c r="N65" s="25" t="s">
        <v>18</v>
      </c>
      <c r="O65" s="25"/>
      <c r="P65" s="25"/>
      <c r="Q65" s="25"/>
      <c r="R65" s="25"/>
      <c r="S65" s="25"/>
      <c r="T65" s="25"/>
      <c r="U65" s="25"/>
      <c r="V65" s="25"/>
      <c r="W65" s="25"/>
      <c r="X65" s="25">
        <v>9</v>
      </c>
      <c r="Y65" s="25">
        <v>1</v>
      </c>
    </row>
    <row r="66" spans="1:25" x14ac:dyDescent="0.2">
      <c r="A66" s="31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x14ac:dyDescent="0.2">
      <c r="A67" s="30"/>
      <c r="B67" s="25" t="s">
        <v>54</v>
      </c>
      <c r="C67" s="3"/>
      <c r="D67" s="3"/>
      <c r="E67" s="3"/>
      <c r="F67" s="3">
        <v>45</v>
      </c>
      <c r="G67" s="3">
        <v>6</v>
      </c>
      <c r="H67" s="25" t="s">
        <v>20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>
        <v>45</v>
      </c>
      <c r="Y67" s="3">
        <v>6</v>
      </c>
    </row>
    <row r="68" spans="1:25" x14ac:dyDescent="0.2">
      <c r="B68" s="5" t="s">
        <v>86</v>
      </c>
      <c r="C68" s="5">
        <v>90</v>
      </c>
      <c r="D68" s="5">
        <v>12</v>
      </c>
      <c r="E68" s="35"/>
      <c r="F68" s="5">
        <v>45</v>
      </c>
      <c r="G68" s="5">
        <v>6</v>
      </c>
      <c r="H68" s="35"/>
      <c r="I68" s="5"/>
      <c r="J68" s="5"/>
      <c r="K68" s="35"/>
      <c r="L68" s="5">
        <v>54</v>
      </c>
      <c r="M68" s="36">
        <v>12</v>
      </c>
      <c r="N68" s="32"/>
      <c r="O68" s="33"/>
      <c r="P68" s="33"/>
      <c r="Q68" s="32"/>
      <c r="R68" s="33"/>
      <c r="S68" s="33"/>
      <c r="T68" s="32"/>
      <c r="U68" s="33"/>
      <c r="V68" s="33"/>
      <c r="W68" s="32"/>
      <c r="X68" s="4">
        <v>189</v>
      </c>
      <c r="Y68" s="4">
        <v>30</v>
      </c>
    </row>
    <row r="69" spans="1:25" x14ac:dyDescent="0.2">
      <c r="B69" s="37" t="s">
        <v>87</v>
      </c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2"/>
    </row>
    <row r="70" spans="1:25" ht="13.5" thickBot="1" x14ac:dyDescent="0.25">
      <c r="A70" s="45" t="s">
        <v>33</v>
      </c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</row>
    <row r="71" spans="1:25" ht="26.25" customHeight="1" thickBot="1" x14ac:dyDescent="0.25">
      <c r="A71" s="48" t="s">
        <v>9</v>
      </c>
      <c r="B71" s="50" t="s">
        <v>3</v>
      </c>
      <c r="C71" s="52" t="s">
        <v>7</v>
      </c>
      <c r="D71" s="53"/>
      <c r="E71" s="54"/>
      <c r="F71" s="52" t="s">
        <v>35</v>
      </c>
      <c r="G71" s="53"/>
      <c r="H71" s="54"/>
      <c r="I71" s="52" t="s">
        <v>8</v>
      </c>
      <c r="J71" s="53"/>
      <c r="K71" s="54"/>
      <c r="L71" s="57" t="s">
        <v>12</v>
      </c>
      <c r="M71" s="55"/>
      <c r="N71" s="56"/>
      <c r="O71" s="61" t="s">
        <v>36</v>
      </c>
      <c r="P71" s="62"/>
      <c r="Q71" s="63"/>
      <c r="R71" s="58" t="s">
        <v>38</v>
      </c>
      <c r="S71" s="59"/>
      <c r="T71" s="60"/>
      <c r="U71" s="55" t="s">
        <v>37</v>
      </c>
      <c r="V71" s="55"/>
      <c r="W71" s="56"/>
      <c r="X71" s="52" t="s">
        <v>6</v>
      </c>
      <c r="Y71" s="54"/>
    </row>
    <row r="72" spans="1:25" ht="81" thickBot="1" x14ac:dyDescent="0.25">
      <c r="A72" s="49"/>
      <c r="B72" s="51"/>
      <c r="C72" s="6" t="s">
        <v>10</v>
      </c>
      <c r="D72" s="7" t="s">
        <v>11</v>
      </c>
      <c r="E72" s="8" t="s">
        <v>4</v>
      </c>
      <c r="F72" s="6" t="s">
        <v>10</v>
      </c>
      <c r="G72" s="7" t="s">
        <v>11</v>
      </c>
      <c r="H72" s="8" t="s">
        <v>4</v>
      </c>
      <c r="I72" s="6" t="s">
        <v>10</v>
      </c>
      <c r="J72" s="7" t="s">
        <v>11</v>
      </c>
      <c r="K72" s="8" t="s">
        <v>4</v>
      </c>
      <c r="L72" s="6" t="s">
        <v>10</v>
      </c>
      <c r="M72" s="7" t="s">
        <v>11</v>
      </c>
      <c r="N72" s="8" t="s">
        <v>4</v>
      </c>
      <c r="O72" s="6" t="s">
        <v>10</v>
      </c>
      <c r="P72" s="7" t="s">
        <v>11</v>
      </c>
      <c r="Q72" s="8" t="s">
        <v>4</v>
      </c>
      <c r="R72" s="6" t="s">
        <v>10</v>
      </c>
      <c r="S72" s="7" t="s">
        <v>11</v>
      </c>
      <c r="T72" s="8" t="s">
        <v>4</v>
      </c>
      <c r="U72" s="15" t="s">
        <v>10</v>
      </c>
      <c r="V72" s="7" t="s">
        <v>11</v>
      </c>
      <c r="W72" s="8" t="s">
        <v>4</v>
      </c>
      <c r="X72" s="9" t="s">
        <v>13</v>
      </c>
      <c r="Y72" s="10" t="s">
        <v>14</v>
      </c>
    </row>
    <row r="73" spans="1:25" x14ac:dyDescent="0.2">
      <c r="A73" s="1">
        <v>1</v>
      </c>
      <c r="B73" s="25" t="s">
        <v>97</v>
      </c>
      <c r="C73" s="3"/>
      <c r="D73" s="3"/>
      <c r="E73" s="2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>
        <v>10</v>
      </c>
      <c r="V73" s="25">
        <v>2</v>
      </c>
      <c r="W73" s="25" t="s">
        <v>20</v>
      </c>
      <c r="X73" s="3">
        <v>10</v>
      </c>
      <c r="Y73" s="3">
        <v>2</v>
      </c>
    </row>
    <row r="74" spans="1:25" x14ac:dyDescent="0.2">
      <c r="A74" s="1">
        <v>2</v>
      </c>
      <c r="B74" s="25" t="s">
        <v>96</v>
      </c>
      <c r="C74" s="3">
        <v>18</v>
      </c>
      <c r="D74" s="3">
        <v>2</v>
      </c>
      <c r="E74" s="25" t="s">
        <v>18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>
        <v>18</v>
      </c>
      <c r="Y74" s="3">
        <v>2</v>
      </c>
    </row>
    <row r="75" spans="1:25" x14ac:dyDescent="0.2">
      <c r="A75" s="1">
        <v>3</v>
      </c>
      <c r="B75" s="3" t="s">
        <v>54</v>
      </c>
      <c r="C75" s="3"/>
      <c r="D75" s="3"/>
      <c r="E75" s="3"/>
      <c r="F75" s="3">
        <v>45</v>
      </c>
      <c r="G75" s="3">
        <v>6</v>
      </c>
      <c r="H75" s="25" t="s">
        <v>20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>
        <v>45</v>
      </c>
      <c r="Y75" s="3">
        <v>6</v>
      </c>
    </row>
    <row r="76" spans="1:25" x14ac:dyDescent="0.2">
      <c r="A76" s="1">
        <v>4</v>
      </c>
      <c r="B76" s="24" t="s">
        <v>55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43">
        <v>20</v>
      </c>
    </row>
    <row r="77" spans="1:25" x14ac:dyDescent="0.2">
      <c r="B77" s="5" t="s">
        <v>28</v>
      </c>
      <c r="C77" s="5">
        <v>18</v>
      </c>
      <c r="D77" s="5">
        <v>2</v>
      </c>
      <c r="E77" s="35"/>
      <c r="F77" s="5">
        <v>45</v>
      </c>
      <c r="G77" s="5">
        <v>6</v>
      </c>
      <c r="H77" s="35"/>
      <c r="I77" s="5"/>
      <c r="J77" s="5"/>
      <c r="K77" s="35"/>
      <c r="L77" s="5"/>
      <c r="M77" s="36"/>
      <c r="N77" s="32"/>
      <c r="O77" s="33"/>
      <c r="P77" s="33"/>
      <c r="Q77" s="32"/>
      <c r="R77" s="33"/>
      <c r="S77" s="33"/>
      <c r="T77" s="32"/>
      <c r="U77" s="33">
        <v>10</v>
      </c>
      <c r="V77" s="33">
        <v>2</v>
      </c>
      <c r="W77" s="32"/>
      <c r="X77" s="4">
        <f>SUM(X73:X76)</f>
        <v>73</v>
      </c>
      <c r="Y77" s="4">
        <v>30</v>
      </c>
    </row>
    <row r="78" spans="1:25" x14ac:dyDescent="0.2">
      <c r="B78" s="11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2"/>
    </row>
    <row r="79" spans="1:25" x14ac:dyDescent="0.2">
      <c r="B79" s="4" t="s">
        <v>30</v>
      </c>
      <c r="C79" s="4">
        <v>108</v>
      </c>
      <c r="D79" s="4">
        <v>14</v>
      </c>
      <c r="E79" s="32"/>
      <c r="F79" s="4">
        <v>90</v>
      </c>
      <c r="G79" s="4">
        <v>12</v>
      </c>
      <c r="H79" s="32"/>
      <c r="I79" s="4"/>
      <c r="J79" s="4"/>
      <c r="K79" s="32"/>
      <c r="L79" s="4">
        <v>54</v>
      </c>
      <c r="M79" s="4">
        <v>12</v>
      </c>
      <c r="N79" s="32"/>
      <c r="O79" s="33"/>
      <c r="P79" s="33"/>
      <c r="Q79" s="32"/>
      <c r="R79" s="33"/>
      <c r="S79" s="33"/>
      <c r="T79" s="32"/>
      <c r="U79" s="33">
        <v>10</v>
      </c>
      <c r="V79" s="33">
        <v>2</v>
      </c>
      <c r="W79" s="32"/>
      <c r="X79" s="4">
        <v>262</v>
      </c>
      <c r="Y79" s="4">
        <v>60</v>
      </c>
    </row>
    <row r="80" spans="1:25" x14ac:dyDescent="0.2">
      <c r="B80" s="11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2"/>
    </row>
    <row r="81" spans="2:25" x14ac:dyDescent="0.2">
      <c r="O81" s="16"/>
      <c r="P81" s="16"/>
      <c r="U81" s="16"/>
      <c r="V81" s="16"/>
    </row>
    <row r="82" spans="2:25" x14ac:dyDescent="0.2">
      <c r="B82" s="4" t="s">
        <v>42</v>
      </c>
      <c r="C82" s="4">
        <v>257</v>
      </c>
      <c r="D82" s="4">
        <v>37</v>
      </c>
      <c r="E82" s="32"/>
      <c r="F82" s="4">
        <v>120</v>
      </c>
      <c r="G82" s="4">
        <v>18</v>
      </c>
      <c r="H82" s="32"/>
      <c r="I82" s="4"/>
      <c r="J82" s="4"/>
      <c r="K82" s="32"/>
      <c r="L82" s="4">
        <v>210</v>
      </c>
      <c r="M82" s="4">
        <v>40</v>
      </c>
      <c r="N82" s="32"/>
      <c r="O82" s="33">
        <v>18</v>
      </c>
      <c r="P82" s="33">
        <v>3</v>
      </c>
      <c r="Q82" s="32"/>
      <c r="R82" s="33"/>
      <c r="S82" s="33"/>
      <c r="T82" s="32"/>
      <c r="U82" s="33">
        <v>10</v>
      </c>
      <c r="V82" s="33">
        <v>2</v>
      </c>
      <c r="W82" s="32"/>
      <c r="X82" s="34">
        <v>615</v>
      </c>
      <c r="Y82" s="34">
        <v>120</v>
      </c>
    </row>
    <row r="84" spans="2:25" x14ac:dyDescent="0.2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6" spans="2:25" x14ac:dyDescent="0.2">
      <c r="B86" s="2" t="s">
        <v>21</v>
      </c>
      <c r="C86" s="2" t="s">
        <v>22</v>
      </c>
      <c r="D86" s="2"/>
    </row>
    <row r="87" spans="2:25" x14ac:dyDescent="0.2">
      <c r="B87" t="s">
        <v>15</v>
      </c>
      <c r="C87" t="s">
        <v>16</v>
      </c>
    </row>
    <row r="88" spans="2:25" x14ac:dyDescent="0.2">
      <c r="B88" t="s">
        <v>17</v>
      </c>
      <c r="C88" t="s">
        <v>18</v>
      </c>
    </row>
    <row r="89" spans="2:25" x14ac:dyDescent="0.2">
      <c r="B89" t="s">
        <v>19</v>
      </c>
      <c r="C89" t="s">
        <v>20</v>
      </c>
    </row>
    <row r="92" spans="2:25" x14ac:dyDescent="0.2">
      <c r="B92" s="2" t="s">
        <v>23</v>
      </c>
    </row>
    <row r="93" spans="2:25" x14ac:dyDescent="0.2">
      <c r="B93" t="s">
        <v>24</v>
      </c>
      <c r="C93" s="14" t="s">
        <v>26</v>
      </c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</row>
    <row r="94" spans="2:25" x14ac:dyDescent="0.2">
      <c r="B94" t="s">
        <v>25</v>
      </c>
      <c r="C94" t="s">
        <v>27</v>
      </c>
    </row>
    <row r="95" spans="2:25" x14ac:dyDescent="0.2">
      <c r="B95" t="s">
        <v>5</v>
      </c>
      <c r="C95" t="s">
        <v>34</v>
      </c>
    </row>
  </sheetData>
  <mergeCells count="46">
    <mergeCell ref="A1:M1"/>
    <mergeCell ref="F8:H8"/>
    <mergeCell ref="I8:K8"/>
    <mergeCell ref="A7:Y7"/>
    <mergeCell ref="A8:A9"/>
    <mergeCell ref="B8:B9"/>
    <mergeCell ref="C8:E8"/>
    <mergeCell ref="X8:Y8"/>
    <mergeCell ref="R8:T8"/>
    <mergeCell ref="L8:N8"/>
    <mergeCell ref="O8:Q8"/>
    <mergeCell ref="U8:W8"/>
    <mergeCell ref="A20:Y20"/>
    <mergeCell ref="A21:A22"/>
    <mergeCell ref="B21:B22"/>
    <mergeCell ref="C21:E21"/>
    <mergeCell ref="F21:H21"/>
    <mergeCell ref="I21:K21"/>
    <mergeCell ref="X21:Y21"/>
    <mergeCell ref="L21:N21"/>
    <mergeCell ref="R21:T21"/>
    <mergeCell ref="U21:W21"/>
    <mergeCell ref="O21:Q21"/>
    <mergeCell ref="A36:Y36"/>
    <mergeCell ref="A37:A38"/>
    <mergeCell ref="B37:B38"/>
    <mergeCell ref="C37:E37"/>
    <mergeCell ref="F37:H37"/>
    <mergeCell ref="I37:K37"/>
    <mergeCell ref="X37:Y37"/>
    <mergeCell ref="L37:N37"/>
    <mergeCell ref="R37:T37"/>
    <mergeCell ref="O37:Q37"/>
    <mergeCell ref="U37:W37"/>
    <mergeCell ref="C84:Y84"/>
    <mergeCell ref="A70:Y70"/>
    <mergeCell ref="A71:A72"/>
    <mergeCell ref="B71:B72"/>
    <mergeCell ref="C71:E71"/>
    <mergeCell ref="F71:H71"/>
    <mergeCell ref="I71:K71"/>
    <mergeCell ref="X71:Y71"/>
    <mergeCell ref="U71:W71"/>
    <mergeCell ref="L71:N71"/>
    <mergeCell ref="R71:T71"/>
    <mergeCell ref="O71:Q71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9" orientation="landscape" r:id="rId1"/>
  <headerFooter alignWithMargins="0"/>
  <rowBreaks count="3" manualBreakCount="3">
    <brk id="19" max="16383" man="1"/>
    <brk id="35" max="16383" man="1"/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Uniwersytet Gdanski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Informatyczny</dc:creator>
  <cp:lastModifiedBy>Krystyna Kowalkowska</cp:lastModifiedBy>
  <cp:lastPrinted>2012-03-03T12:30:41Z</cp:lastPrinted>
  <dcterms:created xsi:type="dcterms:W3CDTF">2009-03-18T06:27:35Z</dcterms:created>
  <dcterms:modified xsi:type="dcterms:W3CDTF">2016-02-11T09:33:16Z</dcterms:modified>
</cp:coreProperties>
</file>